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 UTP\Desktop\PSICOPATOLOGIA CLINICA Y PSIQUIATRICA\"/>
    </mc:Choice>
  </mc:AlternateContent>
  <bookViews>
    <workbookView xWindow="0" yWindow="0" windowWidth="28800" windowHeight="10230" activeTab="3"/>
  </bookViews>
  <sheets>
    <sheet name="RAEs" sheetId="11" r:id="rId1"/>
    <sheet name="Con Docencia Servicio " sheetId="9" r:id="rId2"/>
    <sheet name="Actividades " sheetId="8" r:id="rId3"/>
    <sheet name="Microcurriculum " sheetId="1" r:id="rId4"/>
    <sheet name="Tipo de vinculacion docente " sheetId="7" r:id="rId5"/>
    <sheet name="COMPETENCIAS " sheetId="5" r:id="rId6"/>
    <sheet name="Declaracion de Ascofame " sheetId="6" r:id="rId7"/>
    <sheet name="Hoja1" sheetId="10" r:id="rId8"/>
  </sheets>
  <externalReferences>
    <externalReference r:id="rId9"/>
    <externalReference r:id="rId10"/>
    <externalReference r:id="rId11"/>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4" i="1" l="1"/>
  <c r="B107" i="1"/>
  <c r="B103" i="1"/>
  <c r="B101" i="1"/>
  <c r="B97" i="1"/>
  <c r="B94" i="1"/>
  <c r="B91" i="1"/>
  <c r="B88" i="1"/>
  <c r="B85" i="1"/>
  <c r="B82" i="1"/>
  <c r="B79" i="1"/>
  <c r="B288" i="1" l="1"/>
  <c r="B285" i="1"/>
  <c r="B282" i="1"/>
  <c r="B277" i="1"/>
  <c r="B268" i="1"/>
  <c r="B263" i="1"/>
  <c r="B257" i="1"/>
  <c r="B253" i="1"/>
  <c r="B249" i="1"/>
  <c r="B274" i="1" l="1"/>
</calcChain>
</file>

<file path=xl/comments1.xml><?xml version="1.0" encoding="utf-8"?>
<comments xmlns="http://schemas.openxmlformats.org/spreadsheetml/2006/main">
  <authors>
    <author>Usuario UTP</author>
    <author>Usuario de Microsoft Office</author>
  </authors>
  <commentList>
    <comment ref="C2" authorId="0" shapeId="0">
      <text>
        <r>
          <rPr>
            <b/>
            <sz val="9"/>
            <color indexed="81"/>
            <rFont val="Tahoma"/>
            <family val="2"/>
          </rPr>
          <t>Usuario UTP:</t>
        </r>
        <r>
          <rPr>
            <sz val="9"/>
            <color indexed="81"/>
            <rFont val="Tahoma"/>
            <family val="2"/>
          </rPr>
          <t xml:space="preserve">
</t>
        </r>
        <r>
          <rPr>
            <sz val="12"/>
            <color indexed="81"/>
            <rFont val="Tahoma"/>
            <family val="2"/>
          </rPr>
          <t xml:space="preserve">Primero seleccione las competencias de las columnas que se relacionan con el resurso por diseñar. Tenga en cuennta que pueden ser varias de cada columna. Luego redacte el recurso según las recomendaciones . Mínimo 4 y máximo 15 por asignatura. </t>
        </r>
      </text>
    </comment>
    <comment ref="D2" authorId="1" shapeId="0">
      <text>
        <r>
          <rPr>
            <b/>
            <sz val="10"/>
            <color rgb="FF000000"/>
            <rFont val="Tahoma"/>
            <family val="2"/>
          </rPr>
          <t>Usuario de Microsoft Office:</t>
        </r>
        <r>
          <rPr>
            <sz val="10"/>
            <color rgb="FF000000"/>
            <rFont val="Tahoma"/>
            <family val="2"/>
          </rPr>
          <t xml:space="preserve">
</t>
        </r>
        <r>
          <rPr>
            <sz val="10"/>
            <color rgb="FF000000"/>
            <rFont val="Tahoma"/>
            <family val="2"/>
          </rPr>
          <t xml:space="preserve">SELLECCIONE LA O LAS COMPETENCIAS  GENERICAS EN LAS QUE LA ASIGNTURA PARTICIPA </t>
        </r>
      </text>
    </comment>
    <comment ref="F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G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
</t>
        </r>
      </text>
    </comment>
    <comment ref="H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I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J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K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 ref="L2" authorId="0" shapeId="0">
      <text>
        <r>
          <rPr>
            <b/>
            <sz val="9"/>
            <color indexed="81"/>
            <rFont val="Tahoma"/>
            <family val="2"/>
          </rPr>
          <t>Usuario UTP:</t>
        </r>
        <r>
          <rPr>
            <sz val="9"/>
            <color indexed="81"/>
            <rFont val="Tahoma"/>
            <family val="2"/>
          </rPr>
          <t xml:space="preserve">
Lee detenidamente las competencias  de las lista que se despliega hasta el final e indentifique al menos una en la que la asignatura participa para el desarrollo del estudiante y su desempeño como egresado.</t>
        </r>
      </text>
    </comment>
  </commentList>
</comments>
</file>

<file path=xl/comments2.xml><?xml version="1.0" encoding="utf-8"?>
<comments xmlns="http://schemas.openxmlformats.org/spreadsheetml/2006/main">
  <authors>
    <author>Usuario UTP</author>
  </authors>
  <commentList>
    <comment ref="B14" authorId="0" shapeId="0">
      <text>
        <r>
          <rPr>
            <b/>
            <sz val="9"/>
            <color indexed="81"/>
            <rFont val="Tahoma"/>
            <family val="2"/>
          </rPr>
          <t>Usuario UTP:</t>
        </r>
        <r>
          <rPr>
            <sz val="9"/>
            <color indexed="81"/>
            <rFont val="Tahoma"/>
            <family val="2"/>
          </rPr>
          <t xml:space="preserve">
</t>
        </r>
      </text>
    </comment>
    <comment ref="C14" authorId="0" shapeId="0">
      <text>
        <r>
          <rPr>
            <b/>
            <sz val="9"/>
            <color indexed="81"/>
            <rFont val="Tahoma"/>
            <family val="2"/>
          </rPr>
          <t>Usuario UTP:</t>
        </r>
        <r>
          <rPr>
            <sz val="9"/>
            <color indexed="81"/>
            <rFont val="Tahoma"/>
            <family val="2"/>
          </rPr>
          <t xml:space="preserve">
Utilizar el mismo nombre del cuadro anterior </t>
        </r>
      </text>
    </comment>
    <comment ref="D14" authorId="0" shapeId="0">
      <text>
        <r>
          <rPr>
            <b/>
            <sz val="9"/>
            <color indexed="81"/>
            <rFont val="Tahoma"/>
            <family val="2"/>
          </rPr>
          <t>Usuario UTP:</t>
        </r>
        <r>
          <rPr>
            <sz val="9"/>
            <color indexed="81"/>
            <rFont val="Tahoma"/>
            <family val="2"/>
          </rPr>
          <t xml:space="preserve">
según los REPS </t>
        </r>
      </text>
    </comment>
    <comment ref="B38" authorId="0" shapeId="0">
      <text>
        <r>
          <rPr>
            <b/>
            <sz val="9"/>
            <color indexed="81"/>
            <rFont val="Tahoma"/>
            <family val="2"/>
          </rPr>
          <t>Usuario UTP:</t>
        </r>
        <r>
          <rPr>
            <sz val="9"/>
            <color indexed="81"/>
            <rFont val="Tahoma"/>
            <family val="2"/>
          </rPr>
          <t xml:space="preserve">
Utilizar el mismo nombre del cuadro anterior   </t>
        </r>
      </text>
    </comment>
    <comment ref="D39" authorId="0" shapeId="0">
      <text>
        <r>
          <rPr>
            <b/>
            <sz val="9"/>
            <color indexed="81"/>
            <rFont val="Tahoma"/>
            <family val="2"/>
          </rPr>
          <t>Usuario UTP:</t>
        </r>
        <r>
          <rPr>
            <sz val="9"/>
            <color indexed="81"/>
            <rFont val="Tahoma"/>
            <family val="2"/>
          </rPr>
          <t xml:space="preserve">
Recuerde un reglón por grupo según dia y hora. Evitar los cruces o super </t>
        </r>
      </text>
    </comment>
  </commentList>
</comments>
</file>

<file path=xl/comments3.xml><?xml version="1.0" encoding="utf-8"?>
<comments xmlns="http://schemas.openxmlformats.org/spreadsheetml/2006/main">
  <authors>
    <author>Usuario de Microsoft Office</author>
    <author>Usuario UTP</author>
  </authors>
  <commentList>
    <comment ref="B42" authorId="0" shapeId="0">
      <text>
        <r>
          <rPr>
            <b/>
            <sz val="10"/>
            <color rgb="FF000000"/>
            <rFont val="Tahoma"/>
            <family val="2"/>
          </rPr>
          <t>Usuario de Microsoft Office:</t>
        </r>
        <r>
          <rPr>
            <sz val="10"/>
            <color rgb="FF000000"/>
            <rFont val="Tahoma"/>
            <family val="2"/>
          </rPr>
          <t xml:space="preserve">
</t>
        </r>
        <r>
          <rPr>
            <sz val="10"/>
            <color rgb="FF000000"/>
            <rFont val="Tahoma"/>
            <family val="2"/>
          </rPr>
          <t>Redacte la justificaci</t>
        </r>
        <r>
          <rPr>
            <sz val="10"/>
            <color rgb="FF000000"/>
            <rFont val="Tahoma"/>
            <family val="2"/>
          </rPr>
          <t xml:space="preserve">ón basada en la pertinencia de la asignatura para  la formación del médico general en el contexto de la edcuación médica y el sector salud. Aportes académicos y/o  prácticos para el aprendizaje de otras áreas y el desempeño. </t>
        </r>
      </text>
    </comment>
    <comment ref="B45" authorId="0" shapeId="0">
      <text>
        <r>
          <rPr>
            <b/>
            <sz val="10"/>
            <color rgb="FF000000"/>
            <rFont val="Tahoma"/>
            <family val="2"/>
          </rPr>
          <t>Usuario de Microsoft Office:</t>
        </r>
        <r>
          <rPr>
            <sz val="10"/>
            <color rgb="FF000000"/>
            <rFont val="Tahoma"/>
            <family val="2"/>
          </rPr>
          <t xml:space="preserve">
</t>
        </r>
        <r>
          <rPr>
            <sz val="10"/>
            <color rgb="FF000000"/>
            <rFont val="Tahoma"/>
            <family val="2"/>
          </rPr>
          <t>Escriba el listado de las competencias gen</t>
        </r>
        <r>
          <rPr>
            <sz val="10"/>
            <color rgb="FF000000"/>
            <rFont val="Tahoma"/>
            <family val="2"/>
          </rPr>
          <t>é</t>
        </r>
        <r>
          <rPr>
            <sz val="10"/>
            <color rgb="FF000000"/>
            <rFont val="Tahoma"/>
            <family val="2"/>
          </rPr>
          <t>ricas y espec</t>
        </r>
        <r>
          <rPr>
            <sz val="10"/>
            <color rgb="FF000000"/>
            <rFont val="Tahoma"/>
            <family val="2"/>
          </rPr>
          <t xml:space="preserve">íficas enlas que participa la Asignatura </t>
        </r>
      </text>
    </comment>
    <comment ref="B63" authorId="1" shapeId="0">
      <text>
        <r>
          <rPr>
            <b/>
            <sz val="9"/>
            <color indexed="81"/>
            <rFont val="Tahoma"/>
            <family val="2"/>
          </rPr>
          <t>Usuario UTP:</t>
        </r>
        <r>
          <rPr>
            <sz val="9"/>
            <color indexed="81"/>
            <rFont val="Tahoma"/>
            <family val="2"/>
          </rPr>
          <t xml:space="preserve">
copie los de la hoja RAEs </t>
        </r>
      </text>
    </comment>
    <comment ref="F115" authorId="0" shapeId="0">
      <text>
        <r>
          <rPr>
            <b/>
            <sz val="10"/>
            <color rgb="FF000000"/>
            <rFont val="Tahoma"/>
            <family val="2"/>
          </rPr>
          <t>Usuario de Microsoft Office:</t>
        </r>
        <r>
          <rPr>
            <sz val="10"/>
            <color rgb="FF000000"/>
            <rFont val="Tahoma"/>
            <family val="2"/>
          </rPr>
          <t xml:space="preserve">
El número de la semana o semanas en que se desarrolla el módulo, tema o contenido. Recuerde que son máximo 18 semanas en pregrado</t>
        </r>
      </text>
    </comment>
    <comment ref="D221" authorId="1" shapeId="0">
      <text>
        <r>
          <rPr>
            <b/>
            <sz val="9"/>
            <color indexed="81"/>
            <rFont val="Tahoma"/>
            <family val="2"/>
          </rPr>
          <t>Usuario UTP:</t>
        </r>
        <r>
          <rPr>
            <sz val="9"/>
            <color indexed="81"/>
            <rFont val="Tahoma"/>
            <family val="2"/>
          </rPr>
          <t xml:space="preserve">
Escriba el área de desempeño del nivel máximo de formación registrado. Ejemplo: Pediatría, Neumología pediátrica, Gerencia, Salud Pública, Educación, Ciencias Biomédicas etc… El área relacionada con el título obtenido.  </t>
        </r>
      </text>
    </comment>
    <comment ref="B246" authorId="1" shapeId="0">
      <text>
        <r>
          <rPr>
            <b/>
            <sz val="9"/>
            <color indexed="81"/>
            <rFont val="Tahoma"/>
            <family val="2"/>
          </rPr>
          <t>Usuario UTP:</t>
        </r>
        <r>
          <rPr>
            <sz val="9"/>
            <color indexed="81"/>
            <rFont val="Tahoma"/>
            <family val="2"/>
          </rPr>
          <t xml:space="preserve">
El estudiante deberá demostrar que?</t>
        </r>
      </text>
    </comment>
    <comment ref="E247" authorId="1" shapeId="0">
      <text>
        <r>
          <rPr>
            <b/>
            <sz val="9"/>
            <color indexed="81"/>
            <rFont val="Tahoma"/>
            <family val="2"/>
          </rPr>
          <t>Usuario UTP:</t>
        </r>
        <r>
          <rPr>
            <sz val="9"/>
            <color indexed="81"/>
            <rFont val="Tahoma"/>
            <family val="2"/>
          </rPr>
          <t xml:space="preserve">
De la lista de despliegue identifique los instrumentos de evaluación para verificar los logros </t>
        </r>
      </text>
    </comment>
    <comment ref="B307" authorId="0" shapeId="0">
      <text>
        <r>
          <rPr>
            <b/>
            <sz val="10"/>
            <color rgb="FF000000"/>
            <rFont val="Tahoma"/>
            <family val="2"/>
          </rPr>
          <t>Usuario de Microsoft Office:</t>
        </r>
        <r>
          <rPr>
            <sz val="10"/>
            <color rgb="FF000000"/>
            <rFont val="Tahoma"/>
            <family val="2"/>
          </rPr>
          <t xml:space="preserve">
</t>
        </r>
        <r>
          <rPr>
            <sz val="10"/>
            <color rgb="FF000000"/>
            <rFont val="Tahoma"/>
            <family val="2"/>
          </rPr>
          <t xml:space="preserve">Ejemplos Normas APA
</t>
        </r>
        <r>
          <rPr>
            <sz val="10"/>
            <color rgb="FF000000"/>
            <rFont val="Tahoma"/>
            <family val="2"/>
          </rPr>
          <t xml:space="preserve">A. Libro
</t>
        </r>
        <r>
          <rPr>
            <sz val="10"/>
            <color rgb="FF000000"/>
            <rFont val="Tahoma"/>
            <family val="2"/>
          </rPr>
          <t xml:space="preserve">
</t>
        </r>
        <r>
          <rPr>
            <sz val="10"/>
            <color rgb="FF000000"/>
            <rFont val="Tahoma"/>
            <family val="2"/>
          </rPr>
          <t xml:space="preserve">Apellido Autor, Primera Inicial. (Año). Título De lLibro (Edición). Ciudad, País/Estado:
</t>
        </r>
        <r>
          <rPr>
            <sz val="10"/>
            <color rgb="FF000000"/>
            <rFont val="Tahoma"/>
            <family val="2"/>
          </rPr>
          <t xml:space="preserve">Editorial.
</t>
        </r>
        <r>
          <rPr>
            <sz val="10"/>
            <color rgb="FF000000"/>
            <rFont val="Tahoma"/>
            <family val="2"/>
          </rPr>
          <t xml:space="preserve">
</t>
        </r>
        <r>
          <rPr>
            <sz val="10"/>
            <color rgb="FF000000"/>
            <rFont val="Tahoma"/>
            <family val="2"/>
          </rPr>
          <t xml:space="preserve">B. Revista
</t>
        </r>
        <r>
          <rPr>
            <sz val="10"/>
            <color rgb="FF000000"/>
            <rFont val="Tahoma"/>
            <family val="2"/>
          </rPr>
          <t xml:space="preserve">
</t>
        </r>
        <r>
          <rPr>
            <sz val="10"/>
            <color rgb="FF000000"/>
            <rFont val="Tahoma"/>
            <family val="2"/>
          </rPr>
          <t xml:space="preserve">Apellido Autor, Primera Inicial. y Apellido Autor, Primera Inicial. (Año). Título del artículo.
</t>
        </r>
        <r>
          <rPr>
            <sz val="10"/>
            <color rgb="FF000000"/>
            <rFont val="Tahoma"/>
            <family val="2"/>
          </rPr>
          <t xml:space="preserve">Título de la revista, Número del volumen (Número de emisión), páginas. doi: número
</t>
        </r>
        <r>
          <rPr>
            <sz val="10"/>
            <color rgb="FF000000"/>
            <rFont val="Tahoma"/>
            <family val="2"/>
          </rPr>
          <t xml:space="preserve">
</t>
        </r>
        <r>
          <rPr>
            <sz val="10"/>
            <color rgb="FF000000"/>
            <rFont val="Tahoma"/>
            <family val="2"/>
          </rPr>
          <t xml:space="preserve">C. Artículo en internet
</t>
        </r>
        <r>
          <rPr>
            <sz val="10"/>
            <color rgb="FF000000"/>
            <rFont val="Tahoma"/>
            <family val="2"/>
          </rPr>
          <t xml:space="preserve">
</t>
        </r>
        <r>
          <rPr>
            <sz val="10"/>
            <color rgb="FF000000"/>
            <rFont val="Tahoma"/>
            <family val="2"/>
          </rPr>
          <t xml:space="preserve">Apellido Autor, Primera Inicial. (Año, Día Mes). Título del artículo [Tipo De Fuente De
</t>
        </r>
        <r>
          <rPr>
            <sz val="10"/>
            <color rgb="FF000000"/>
            <rFont val="Tahoma"/>
            <family val="2"/>
          </rPr>
          <t>Internet]. Recuperado el, Día Mes, Año, de http://URL</t>
        </r>
      </text>
    </comment>
  </commentList>
</comments>
</file>

<file path=xl/sharedStrings.xml><?xml version="1.0" encoding="utf-8"?>
<sst xmlns="http://schemas.openxmlformats.org/spreadsheetml/2006/main" count="950" uniqueCount="601">
  <si>
    <t xml:space="preserve">NOMBRE DE LA ASIGNATURA </t>
  </si>
  <si>
    <t>CÓDIGO</t>
  </si>
  <si>
    <t>SEMESTRE</t>
  </si>
  <si>
    <t>DEPARTAMENTO</t>
  </si>
  <si>
    <t>ÁREA</t>
  </si>
  <si>
    <t xml:space="preserve">HORAS TEÓRICAS SEMANALES </t>
  </si>
  <si>
    <t>HORAS PRÁCTICAS SEMANALES</t>
  </si>
  <si>
    <t>SEMANAS DE DURACIÓN</t>
  </si>
  <si>
    <t>NÚMERO DE CRÉDITOS ACADÉMICOS</t>
  </si>
  <si>
    <t>DIRECCIÓN DEL BLOG O PÁGINA WEB.</t>
  </si>
  <si>
    <t>2. GENERALIDADES DEL PROGRAMA</t>
  </si>
  <si>
    <t>MISION</t>
  </si>
  <si>
    <t>VISION</t>
  </si>
  <si>
    <t>Para el año 2027 el Programa de Medicina de la Facultad de Ciencias de la Salud de la Universidad Tecnológica de Pereira mantendrá su posicionamiento nacional, su acreditación de calidad y el buen reconocimiento internacional.</t>
  </si>
  <si>
    <t>PRINCIPIOS</t>
  </si>
  <si>
    <r>
      <t>Respeto</t>
    </r>
    <r>
      <rPr>
        <sz val="10"/>
        <color rgb="FF000000"/>
        <rFont val="Calibri"/>
        <family val="2"/>
      </rPr>
      <t>: Reconoce los derechos universales e irrenunciables de las personas y las comunidades. Trabaja por su garantía, con el fin de mejorar la calidad de vida y el desarrollo individual, bajo el supuesto del valor de la dignidad humana.</t>
    </r>
  </si>
  <si>
    <r>
      <t>Trabajo en equipo:</t>
    </r>
    <r>
      <rPr>
        <sz val="10"/>
        <color rgb="FF000000"/>
        <rFont val="Calibri"/>
        <family val="2"/>
      </rPr>
      <t xml:space="preserve"> El personal docente y administrativo se caracteriza por su compromiso y trabajo en equipo, posee conocimientos y habilidades específicos que procuran los mejores resultados académicos.</t>
    </r>
  </si>
  <si>
    <r>
      <t>Transparencia:</t>
    </r>
    <r>
      <rPr>
        <sz val="10"/>
        <color rgb="FF000000"/>
        <rFont val="Calibri"/>
        <family val="2"/>
      </rPr>
      <t xml:space="preserve"> En la admisión de estudiantes y en la incorporación del personal docente y administrativo del programa se tienen en cuenta las competencias de los aspirantes y se garantiza una participación equitativa  en todas las actividades del Programa.</t>
    </r>
  </si>
  <si>
    <r>
      <t>Excelencia:</t>
    </r>
    <r>
      <rPr>
        <sz val="10"/>
        <color rgb="FF000000"/>
        <rFont val="Calibri"/>
        <family val="2"/>
      </rPr>
      <t xml:space="preserve"> Las personas y los procesos que generan se realizan con alta calidad. Esa calidad superior inspira todos los actos de docencia, extensión o investigación del Programa. </t>
    </r>
  </si>
  <si>
    <r>
      <t xml:space="preserve">Democracia: </t>
    </r>
    <r>
      <rPr>
        <sz val="10"/>
        <color rgb="FF000000"/>
        <rFont val="Calibri"/>
        <family val="2"/>
      </rPr>
      <t xml:space="preserve">Inspira la participación activa de los estudiantes, docentes y administrativos en los órganos de dirección y decisión a través de procesos transparentes de selección de representantes. Así, se garantiza que los intereses de los diferentes grupos sean tenidos en cuenta y su inclusión se logre en forma equitativa. </t>
    </r>
  </si>
  <si>
    <t xml:space="preserve">Un ser humano comprometido en procurar el mantenimiento y la recuperación de la salud de sus pacientes, sin distingo de género, etnia, condición económica o social, política o religiosa. </t>
  </si>
  <si>
    <t xml:space="preserve">Respetuoso de los principios de la ética médica: beneficencia no maleficencia, autonomía, justicia. </t>
  </si>
  <si>
    <t xml:space="preserve">Respetuoso de los derechos humanos. </t>
  </si>
  <si>
    <t xml:space="preserve">Respetuoso de la vida y la dignidad humana y educador de la libertad del enfermo. </t>
  </si>
  <si>
    <t xml:space="preserve">Respetuoso de la libertad del enfermo. </t>
  </si>
  <si>
    <t xml:space="preserve">Consciente de sus capacidades y responsable por sus actos. </t>
  </si>
  <si>
    <t xml:space="preserve">Fundamentado científicamente de manera permanente. </t>
  </si>
  <si>
    <t xml:space="preserve">Competente en su acción individual y en el trabajo en equipo. </t>
  </si>
  <si>
    <t xml:space="preserve">Reconocer las áreas de conocimiento complementarias que le permitan interpretar los procesos de la salud y la enfermedad desde el punto de vista de su comportamiento social. </t>
  </si>
  <si>
    <t xml:space="preserve">Identificar y saber interpretar las ayudas diagnósticas pertinentes que deben solicitarse de acuerdo a la necesidad de las enfermedades prevalentes en el medio en  que se desempeña. </t>
  </si>
  <si>
    <t>Establecer un diagnóstico de manejo adecuado.</t>
  </si>
  <si>
    <t xml:space="preserve">Establecer una conducta terapéutica adecuada, identificando con claridad el nivel de atención en el cual debe ser atendido el paciente. </t>
  </si>
  <si>
    <t xml:space="preserve">Generar las condiciones personales y ambientales necesarias para que se de esta comunicación. </t>
  </si>
  <si>
    <t xml:space="preserve">Transmitir de manera clara las indicaciones al paciente y la familiar, tanto escritas como verbales. </t>
  </si>
  <si>
    <t xml:space="preserve">Educar al paciente, la familia, la comunidad, y a otros miembros del equipo de salud en aspectos pertinentes a su práctica profesional. </t>
  </si>
  <si>
    <t xml:space="preserve">Respetar y ejercer el consentimiento informado con sus pacientes y familiares. </t>
  </si>
  <si>
    <t>Perfil del egresado UTP</t>
  </si>
  <si>
    <t xml:space="preserve">CONSEJO SUPERIOR UNIVERSITARIO   Acuerdo 68 de Noviembre 07 de 2017 </t>
  </si>
  <si>
    <t xml:space="preserve">El egresado de la Universidad Tecnológica de Pereira es un gestor y líder social, político, empresarial, académico, cultural, artístico y científico. Es un individuo ético, humanísco, interdisciplinario, pluralista, competente, crítico, reflexivo, creativo, propositivo e innovador; un profesional satisfecho con su labor y comprometido con el ambiente, el bienestar y la transformación de su entorno hacia una sociedad global del conocimiento. </t>
  </si>
  <si>
    <t xml:space="preserve">Perfil del Médico egresado UTP </t>
  </si>
  <si>
    <t>COMITÉ CURRICULAR – Aprobado en 2014</t>
  </si>
  <si>
    <t>El médico general egresado de la Universidad Tecnológica de Pereira, es un profesional con formación integral, científica, investigativa, ética, humanística y social, para la comprensión e intervención de la salud y la enfermedad individual y colectiva, con enfoque biopsicosocial. Con pensamiento crítico que le permite entender la situación de salud nacional y global, cuestionar y participar en los procesos socio-económicos, legislativos, administrativos, ecológicos y políticos que inciden en la salud y la vida, capaz de convertirse en un agente de cambio para la transformación social y de comunicarse efectivamente y trabajar en equipo, con el personal de salud, el paciente, la familia, y la comunidad. Posee suficiencia en una segunda lengua y gestiona su aprendizaje a lo largo de la vida.</t>
  </si>
  <si>
    <t xml:space="preserve">Campo de Formación del Médico UTP </t>
  </si>
  <si>
    <t>Nombres y apellidos</t>
  </si>
  <si>
    <t>Correo electrónico</t>
  </si>
  <si>
    <t xml:space="preserve">Cargo </t>
  </si>
  <si>
    <t>NOMBRE</t>
  </si>
  <si>
    <t>LUGAR</t>
  </si>
  <si>
    <t>COMPETENCIAS ESPECIFICAS EN EL SER</t>
  </si>
  <si>
    <t>COMPETENCIAS ESPECIFICAS EN EL SABER</t>
  </si>
  <si>
    <t>COMPETENCIAS ESPECIFICAS EN EL SABER HACER</t>
  </si>
  <si>
    <t>COMPETENCIAS ESPECIFICAS EN EL COMUNICAR</t>
  </si>
  <si>
    <t>Desarrollar una comunicación empática con el paciente y sus familiares.</t>
  </si>
  <si>
    <t xml:space="preserve">Declaración de ASCOFAME sobre la Educación Médica*: 
Dado en Bogotá, D.C., a los 20 días del mes de marzo de 2012
Las facultades de medicina de Colombia, afiliadas a la Asociación se comprometen a garantizar que sus egresados sean formados con las siguientes Competencias Esenciales Comunes: 
</t>
  </si>
  <si>
    <t xml:space="preserve">Mantener una relación adecuada con el paciente, la familia y la comunidad, así como con los demás miembros del equipo de salud bajo estrictos criterios éticos, humanísticos y de profesionalismo. </t>
  </si>
  <si>
    <t xml:space="preserve">Promover condiciones de salud adecuadas a la población, el individuo y la familia, en términos de calidad, oportunidad, eficacia y eficiencia. </t>
  </si>
  <si>
    <r>
      <rPr>
        <sz val="7"/>
        <color rgb="FF000000"/>
        <rFont val="Times New Roman"/>
        <family val="1"/>
      </rPr>
      <t xml:space="preserve"> </t>
    </r>
    <r>
      <rPr>
        <sz val="10"/>
        <color rgb="FF000000"/>
        <rFont val="Calibri"/>
        <family val="2"/>
      </rPr>
      <t xml:space="preserve">Propiciar acciones que permitan prevenir la aparición de alteraciones de salud prevalentes en nuestro medio.  El médico general como un educador  en prevención primaria en todos los escenarios posibles </t>
    </r>
  </si>
  <si>
    <t xml:space="preserve"> Establecer diagnósticos sobre condiciones de salud prevalentes; y sospecha diagnóstica de las  menos frecuentes, de situaciones que amenacen la vida o que requieran manejo en un nivel de   atención de mayor complejidad. médico general como investigador en  la comunidad 
</t>
  </si>
  <si>
    <t xml:space="preserve">Brindar tratamiento adecuado a condiciones de salud prevalentes no complicadas y tratamiento inicial y estabilización a situaciones agudas y crónicas complicadas, y remitir a las redes de atención del sistema. Tratar al paciente crónico no complicado. </t>
  </si>
  <si>
    <t xml:space="preserve"> Procurar condiciones de rehabilitación física, mental y social de los pacientes en su nivel de atención. </t>
  </si>
  <si>
    <t xml:space="preserve"> Conocer y trabajar en función de los aportes interdisciplinarios en cooperación con los demás   miembros del equipo de salud con los más altos estándares de profesionalismo. </t>
  </si>
  <si>
    <t xml:space="preserve"> Administrar de manera idónea los recursos que le sean encomendados y los propios del sistema sanitario teniendo en cuenta siempre el beneficio del paciente. </t>
  </si>
  <si>
    <t xml:space="preserve">Participar en el mejoramiento continuo de la atención del sistema sanitario y procurar la calidad,   oportunidad, eficacia y eficiencia en la administración del mismo. </t>
  </si>
  <si>
    <t xml:space="preserve"> Conocer y respetar los aspectos médico legales que rigen su práctica profesional. </t>
  </si>
  <si>
    <t>3 . JUSTIFICACIÓN DE LA ASIGNATURA</t>
  </si>
  <si>
    <t>Planta tiempo completo</t>
  </si>
  <si>
    <t xml:space="preserve">Catedrático </t>
  </si>
  <si>
    <t>Saber la estructura y funcionamiento normal del ser humano, bio-psico-social, desde sus interacciones moleculares, biológicas, bioquímicas, biofísicas, a nivel subcelular, celular, orgánico, sistémico y total del cuerpo humano, en todas las fases de su ciclo vital, desde su desarrollo embriológico, hasta la senectud y el fin de la vida</t>
  </si>
  <si>
    <t>Saber la estructura y funcionamiento patológico del ser humano, bio-psico-social, desde sus interacciones moleculares, biológicas, bioquímicas, biofísicas, a nivel subcelular, celular, orgánico, sistémico y total del cuerpo humano, en todas las fases de su ciclo vital, desde su desarrollo embriológico, hasta la senectud y el fin de la vida.</t>
  </si>
  <si>
    <t>Conocer la relación del ser humano, bio-psico-social con el medio ambiente, en sus interacciones moleculares, biológicas, bioquímicas, biofísicas, a nivel subcelular, celular, orgánico, sistémico y total del cuerpo humano, en todas las fases de su ciclo vital, desde su desarrollo embriológico, hasta la senectud y el fin de la vida.</t>
  </si>
  <si>
    <t>Conoer la relación del ser humano, bio-psico-social con la familia, la comunidad y la sociedad en sus interacciones personales y grupales que faciliten actividades desarrollo integral en salud.</t>
  </si>
  <si>
    <t xml:space="preserve">Saber sobre el impacto de la acción del medio ambiente y del hombre sobre la salud. </t>
  </si>
  <si>
    <t xml:space="preserve">Conocer la  estructura y funcionamiento de los servicios de salud. </t>
  </si>
  <si>
    <t>Contar con conocimientos sobreel  impacto de la enfermedad individual sobre la salud pública.</t>
  </si>
  <si>
    <t xml:space="preserve">integrar los datos obtenidos en la historia clínica y desarrollar la capacidad de análisis potenciando la anamnesis como eje fundamental del enfoque clínico de la mayoría de los pacientes y solo a partir del análisis  juicioso del cuadro clínico de  cada paciente solicitar ayudas diagnósticas que complementen y ayuden al enfoque clínico </t>
  </si>
  <si>
    <t>Planta medio tiempo</t>
  </si>
  <si>
    <t xml:space="preserve">Nivel de formación </t>
  </si>
  <si>
    <t xml:space="preserve">Magister </t>
  </si>
  <si>
    <t xml:space="preserve">Doctorado </t>
  </si>
  <si>
    <t xml:space="preserve">Profesional </t>
  </si>
  <si>
    <t xml:space="preserve">Escalafon docente </t>
  </si>
  <si>
    <t>Asistente</t>
  </si>
  <si>
    <t xml:space="preserve">Asociado </t>
  </si>
  <si>
    <t xml:space="preserve">Titular </t>
  </si>
  <si>
    <t xml:space="preserve">Especialista Médico Quirúrgico </t>
  </si>
  <si>
    <t>Especial</t>
  </si>
  <si>
    <r>
      <t xml:space="preserve">Derechos y Deberes: </t>
    </r>
    <r>
      <rPr>
        <sz val="10"/>
        <color rgb="FF000000"/>
        <rFont val="Calibri"/>
        <family val="2"/>
      </rPr>
      <t xml:space="preserve">Todo estudiante matriculado acepta cumplir con las nomras intitucionales y Reglamentos. En ellos están descritos los derechos y deberes respectivos .  Además, los mecanismos de evaluación y procesos disciplinarios en caso de faltas independientes de la Evaluación. </t>
    </r>
  </si>
  <si>
    <t xml:space="preserve">El Programa de Medicina es una unidad de formación superior de talento humano de la Facultad de Ciencias de la Salud de la Universidad Tecnológica de Pereira, que forma profesionales de la medicina general a nivel de  pregrado, centrados en el cuidado, la dignidad y el respeto por el ser humano, mediante el desarrollo del saber médico, acompasado con el saber propio de la salud pública, atendiendo los problemas de salud de las personas y las comunidades con enfoque bio-psico-social y bioético, mediante el desarrollo de la docencia, la investigación y la proyección social, con docentes de alta calificación, inspirados en el servicio humanizado con el fin de contribuir a mejorar la  calidad de vida de los seres humanos. </t>
  </si>
  <si>
    <t>Observación</t>
  </si>
  <si>
    <t xml:space="preserve">Taller con trabajos en en el aula con pequeños grupos </t>
  </si>
  <si>
    <t xml:space="preserve">Práctica en el Laboratorio </t>
  </si>
  <si>
    <t>Portafolio</t>
  </si>
  <si>
    <t>Elaboración y monitoreo de investigación</t>
  </si>
  <si>
    <t>Aula virtual de actividades</t>
  </si>
  <si>
    <t>Salida de campo</t>
  </si>
  <si>
    <t>Trabajo de laboratorio</t>
  </si>
  <si>
    <t>Foro de internet</t>
  </si>
  <si>
    <t>Exposición/presentación oral por parte del estudiante</t>
  </si>
  <si>
    <t>Presentación de resultados de investigación</t>
  </si>
  <si>
    <t>Simulación Clínica en el Laboratorio de  la Facultad.</t>
  </si>
  <si>
    <t>Debate</t>
  </si>
  <si>
    <t>Mesa redonda</t>
  </si>
  <si>
    <t>Estudio de caso</t>
  </si>
  <si>
    <t>Trabajo colaborativo</t>
  </si>
  <si>
    <t xml:space="preserve">Taller con trabajo individual en el aula </t>
  </si>
  <si>
    <t xml:space="preserve">Seminario </t>
  </si>
  <si>
    <t xml:space="preserve">Lecturas y/o videos </t>
  </si>
  <si>
    <t>Trabajos en grupo extraclase</t>
  </si>
  <si>
    <t>Solución de cuestionarios o talleres extraclase</t>
  </si>
  <si>
    <t xml:space="preserve">busqueda de información </t>
  </si>
  <si>
    <t>Preparación de presentaciones grupales</t>
  </si>
  <si>
    <t xml:space="preserve">Turno supervisado </t>
  </si>
  <si>
    <t>Trabajo en comunidad</t>
  </si>
  <si>
    <t xml:space="preserve">Preparación  de presentaciones individuales </t>
  </si>
  <si>
    <t>Preparación de pacientes</t>
  </si>
  <si>
    <t xml:space="preserve">Preparación de publicaciones </t>
  </si>
  <si>
    <t>Repaso y complementación de la teórica</t>
  </si>
  <si>
    <t xml:space="preserve">Preparación para examenes </t>
  </si>
  <si>
    <t xml:space="preserve">Preparación de seminarios </t>
  </si>
  <si>
    <t>Actividades virtuales, foros o trabajo colaborativo</t>
  </si>
  <si>
    <t>Prueba escrita de respuesta abierta</t>
  </si>
  <si>
    <t>Prueba escrita tipo test de selección múltiple</t>
  </si>
  <si>
    <t>Mapa conceptual</t>
  </si>
  <si>
    <t>Bitácora</t>
  </si>
  <si>
    <t xml:space="preserve">Proyecto Individual </t>
  </si>
  <si>
    <t>Proyecto Grupal</t>
  </si>
  <si>
    <t xml:space="preserve">Problema </t>
  </si>
  <si>
    <t xml:space="preserve">Ensayo </t>
  </si>
  <si>
    <t xml:space="preserve">Debate </t>
  </si>
  <si>
    <t xml:space="preserve">Turno Supervisado </t>
  </si>
  <si>
    <t xml:space="preserve">Examen oral o presentación </t>
  </si>
  <si>
    <t xml:space="preserve">Componentes del perfil del egresado </t>
  </si>
  <si>
    <t>Columna 1</t>
  </si>
  <si>
    <t>Columna 2</t>
  </si>
  <si>
    <t>Columna 3</t>
  </si>
  <si>
    <t xml:space="preserve">PERÍODO ACADÉMICO O SEMESTRE </t>
  </si>
  <si>
    <t>NOMBRE DE LA PRÁCTICA FORMATIVA O ROTACIÓN</t>
  </si>
  <si>
    <t>COMPETENCIAS A DESARROLLAR, DEFINIDAS PARA CADA PRÁCTICA</t>
  </si>
  <si>
    <t xml:space="preserve">PRÁCTICAS FORMATIVAS A DESARROLLAR, PLAN DE DELEGACIÓN PROGRESIVA  DE LA PRACTICA DOCENCIA SERVICIO </t>
  </si>
  <si>
    <t>SERVICIOS HABILITADOS PARA LA PRÁCTICA (Incluir código)</t>
  </si>
  <si>
    <t>ACTIVIDADES PARA EL DESARROLLO DE LAS COMPETENCIAS DEFINIDAS PARA CADA PRÁCTICA</t>
  </si>
  <si>
    <t>DELEGACIÓN PROGRESIVA</t>
  </si>
  <si>
    <t>PERÍODO ACADÉMICO O SEMESTRE</t>
  </si>
  <si>
    <t>NOMBRE DE LA PRÁCTICA FORMATIVA</t>
  </si>
  <si>
    <t>OBSERVA O SE INFORMA</t>
  </si>
  <si>
    <t>(Duración en semanas)</t>
  </si>
  <si>
    <t>ACTÚA GUIADO POR DOCENTE</t>
  </si>
  <si>
    <t xml:space="preserve">HORARIO DE LA PRÁCTICA </t>
  </si>
  <si>
    <r>
      <t xml:space="preserve">DURACIÓN DE LA PRÁCTICA FORMATIVA </t>
    </r>
    <r>
      <rPr>
        <b/>
        <u/>
        <sz val="8"/>
        <color theme="1"/>
        <rFont val="Arial"/>
        <family val="2"/>
      </rPr>
      <t>EN SEMANAS</t>
    </r>
  </si>
  <si>
    <r>
      <t xml:space="preserve">TOTAL DE HORAS </t>
    </r>
    <r>
      <rPr>
        <b/>
        <u/>
        <sz val="8"/>
        <color theme="1"/>
        <rFont val="Arial"/>
        <family val="2"/>
      </rPr>
      <t>SEMANALES</t>
    </r>
    <r>
      <rPr>
        <b/>
        <sz val="8"/>
        <color theme="1"/>
        <rFont val="Arial"/>
        <family val="2"/>
      </rPr>
      <t xml:space="preserve"> DE TRABAJO ACADÉMICO EN LA PRÁCTICA</t>
    </r>
  </si>
  <si>
    <t xml:space="preserve">COMPETENCIAS EN CLINICAS </t>
  </si>
  <si>
    <t>Especialista</t>
  </si>
  <si>
    <t>gfgf</t>
  </si>
  <si>
    <t xml:space="preserve">Tipo de vinculación </t>
  </si>
  <si>
    <t>ACTÚA OBSERVADO POR DOCENTE</t>
  </si>
  <si>
    <t xml:space="preserve">MAPA DE PRÁCTICAS FORMATIVAS (INFORMACIÓN TOMADA DE LOS ANEXOS TÉCNICOS DOCENCIA SERVICIO) </t>
  </si>
  <si>
    <t>(Discriminar horario regular y turnos. Dia de la semana y hora de inicio y hora de finalización)</t>
  </si>
  <si>
    <t>Prueba de ejecusión (exploración clínica)</t>
  </si>
  <si>
    <t>Poseer conceptos básicos de ciencia y tecnología</t>
  </si>
  <si>
    <t xml:space="preserve">Aprender lenguas extranjeras  </t>
  </si>
  <si>
    <t>Las competencias genéricas o básicas son las que permiten que el estudiante “actúe de una manera más eficaz fuera del contexto escolar” (EURYDICE, 2002, p. 17). Estas son de dos tipos: las competencias para la vida social y personal, y las competencias genéricas académicas. Las competencias genéricas para la vida social y personal son aquellas cuya formación permitirá el mejor desempeño ciudadano: capacidades para convivir en paz, participar de manera consciente e informada en la vida democrática de las comunidades y de reconocer, respetar y valorar la pluralidad y las diferencias (Ministerio de Educación Nacional, 2006). Las competencias genéricas académicas son aquellas que deben formarse desde la educación básica y continúan a través de toda la vida, como un instrumento que permite el acceso general a la cultura. Se relacionan con la lectura crítica, la escritura, el manejo de las matemáticas, el dominio de conceptos básicos de ciencia y tecnología, el aprendizaje de lenguas extranjeras y el uso apropiado de las tecnologías de la información y la comunicación, TIC. 
Las competencias profesionales o específicas son las que están vinculadas con conocimientos y habilidades relacionadas directamente con una disciplina o campo de conocimiento. Además, responden a procesos que requieren ser impulsados por un trabajo armónico, desde el conjunto de saberes y prácticas de cada plan de estudios. En ellas, el desarrollo del pensamiento (matemático, sociológico, histórico, científico u otro) depende del campo específico de formación, porque pensar es más complejo que solamente adquirir conocimientos, aunque los contempla. Las competencias profesionales deben estar presentes en todo el proceso de formación; inician en el ciclo básico, para que los estudiantes aprendan a establecer relaciones entre los contenidos y problemas o situaciones propias del campo de formación específica, con capacidad crítica, creativa y propositiva. De esta manera, se espera lograr una formación integral a través de propuestas curriculares integradas.</t>
  </si>
  <si>
    <t xml:space="preserve">COMPETENCIAS GENÉRICAS Y PROFESIONALES SEGÚN EL   PEI </t>
  </si>
  <si>
    <t xml:space="preserve">Total </t>
  </si>
  <si>
    <t>1. IDENTIFICACIÓN Según el Acuerdo 30 de 2016 Plan de estudios Ver en : 
 https://www.utp.edu.co/cms-utp/data/bin/UTP/web/uploads/media/secretaria/documentos/Acuerdo%20No.%2030.pdf</t>
  </si>
  <si>
    <t>CAPACIDAD PARA LLEVAR A CABO LA PRACTICA CLÍNICA</t>
  </si>
  <si>
    <t>CAPACIDAD PARA PROVEER ATENCIÓN MEDICA DE URGENCIAS</t>
  </si>
  <si>
    <t>CAPACIDAD PARA PRESCRIBIR MEDICAMENTOS</t>
  </si>
  <si>
    <t>CAPACIDAD PARA COMUNICARSE  EN SU EJERCICIO PROFESIONAL</t>
  </si>
  <si>
    <t>CAPACIDAD PARA REALIZAR PROCEDIMIENTOS DIAGNÓSTICOS Y  TERAPEÚTICOS</t>
  </si>
  <si>
    <t>CAPACIDAD PARA IDENTIFICAR LOS FACTORES DETERMINANTES EN EL PROCESO DE SALUD-ENFERMEDAD</t>
  </si>
  <si>
    <t>CAPACIDAD PARA EL USO DE LA EVIDENCIA EN LA PRÁCTICA MÉDICA</t>
  </si>
  <si>
    <t>CAPACIDAD PARA EL USO DE LA INFORMACIÓN Y SUS TECNOLOGÍAS EFECTIVAMENTE EN UN CONTEXTO MÉDICO</t>
  </si>
  <si>
    <t>46. Capacidad para acceder a las fuentes de información.</t>
  </si>
  <si>
    <t>47. Capacidad para guardar en forma completa y segura los registros médicos.</t>
  </si>
  <si>
    <t>CAPACIDAD PARA APLICAR LOS PRINCIPIOS ÉTICOS Y LEGALES EN LA PRÁCTICA DE LA MEDICINA</t>
  </si>
  <si>
    <t>CAPACIDAD PARA TRABAJAR EFECTIVAMENTE EN LOS SISTEMAS DE SALUD</t>
  </si>
  <si>
    <t>Capacidades ciudadanas para convivir en paz</t>
  </si>
  <si>
    <t>Capacidades ciudadanas para participar de manera consciente e informada en la vida democrática de las comunidades y de reconocer, respetar y valorar la pluralidad y las diferencias.</t>
  </si>
  <si>
    <t xml:space="preserve">El campo de formación  y objeto de estudio del programa de Medicina de la Facultad de Ciencias de la Salud de la Universidad Tecnológica de Pereira es el proceso salud-enfermedad-atención del individuo, la familia y la comunidad, desde una perspectiva biológica, psicológica, ambiental, cultural, económica, ética y política, para la transformación social. 
La atención abarca todas las etapas del ciclo vital, en un continuo que incluye la promoción y la protección de la salud, la prevención, el diagnóstico y el tratamiento de la enfermedad, la rehabilitación de la discapacidad y los cuidados del final de la vida, con acciones interdisciplinarias, priorizando los problemas prevalentes del país.
El estudio se soporta en la integración docente asistencial entre la Universidad, las instituciones prestadoras de salud y la comunidad, escenarios en los que se establecen las acciones comunicativas y se consolidan relaciones cálidas, empáticas, humanizadas y humanizadoras, respetando los derechos, la diversidad y privacidad de los pacientes, sus familias y las comunidades.
La formación implica desarrollo de conocimiento científico y actualización permanente, para aportar al avance de la ciencia médica y la solución de los problemas del proceso salud enfermedad, en el contexto local y global, mediante la participación en grupos de investigación e innovación
La formación se centra en la vida y la dignidad humana, se compromete en la defensa activa de estos valores y busca aportar al bienestar y la calidad de vida de la población mientras genera gratificación y reafirma la vocación y compromiso del médico en formación. </t>
  </si>
  <si>
    <t>Competencias Esenciales Comunes: 
Declaración de ASCOFAME sobre la Educación Médica*: Dado en Bogotá, D.C., a los 20 días del mes de marzo de 2012
Las facultades de medicina de Colombia, afiliadas a la Asociación se comprometen a garantizar que sus egresados sean formados con las siguientes Competencias Esenciales Comunes</t>
  </si>
  <si>
    <t>Competencias generales UTP, según el PEI</t>
  </si>
  <si>
    <t xml:space="preserve"> Seleccione de la lista que se despliega los componentes del perfil del egresado en los que participa la asignatura </t>
  </si>
  <si>
    <t xml:space="preserve">Número de la Semana o Semanas </t>
  </si>
  <si>
    <t>Transitorio 
tiempo completo</t>
  </si>
  <si>
    <t xml:space="preserve">Transitorio
 medio tiempo </t>
  </si>
  <si>
    <t>Correo electrónico institucional</t>
  </si>
  <si>
    <t>Participación o presentación de club de revista</t>
  </si>
  <si>
    <t xml:space="preserve">Informe de laboratorio </t>
  </si>
  <si>
    <t xml:space="preserve">Participación o presentación de casos interesantes o complicaciones </t>
  </si>
  <si>
    <t>Ronda clínica (Racionamiento clínica)</t>
  </si>
  <si>
    <t>REQUISITOS o PREREQUISITOS</t>
  </si>
  <si>
    <t>DEL LISTADO SELECCIONE LA O LAS COMPENCIAS GENÉRICAS UTP  EN LAS QUE LA ASIGNATURA PARTICIPA</t>
  </si>
  <si>
    <t xml:space="preserve">SELLECCIONE DEL LISTADO LA O LAS COMPETENCIAS EN EL SER. </t>
  </si>
  <si>
    <t xml:space="preserve">SELECCIONE DEL LISTADO LA O LAS COMPETENCIAS EN EL SABER. </t>
  </si>
  <si>
    <t xml:space="preserve">SELECCIONE DEL LISTADO LA O LAS COMPETENCIAS EN EL SABER HACER </t>
  </si>
  <si>
    <t xml:space="preserve">SELECCIONE DEL LISTADO LA O LAS COMPETENCIAS EN EL COMUNICAR </t>
  </si>
  <si>
    <t>SELEECIONE DEL LISTADO LA O LAS COMPETENCIAS ESPECÍFICAS TUNINIG
En las que la asignatura aporta para mejorar el desempeño del egresado</t>
  </si>
  <si>
    <t>Utilizar apropiadamente las tecnologías de la información y la comunicación, TIC.</t>
  </si>
  <si>
    <t>Actividades o estrategias de enseñanza</t>
  </si>
  <si>
    <t xml:space="preserve">Estrategias o tecnicas de evaluación </t>
  </si>
  <si>
    <t>Revisión de historias</t>
  </si>
  <si>
    <t>Actividades Independientes del estudiante</t>
  </si>
  <si>
    <t xml:space="preserve">familiograma o informe de estudio de familia. </t>
  </si>
  <si>
    <t>Observación directa</t>
  </si>
  <si>
    <t>Discusión basada en casos</t>
  </si>
  <si>
    <t xml:space="preserve">Evaluación en sitio (360grados) </t>
  </si>
  <si>
    <t>Entrevista en comunidad</t>
  </si>
  <si>
    <t>Racionamiento clínico y/o terapéutico</t>
  </si>
  <si>
    <t xml:space="preserve">Notas de evolución </t>
  </si>
  <si>
    <t xml:space="preserve">Taller individual </t>
  </si>
  <si>
    <t xml:space="preserve">Taller grupal </t>
  </si>
  <si>
    <t>Evaluación por pares o coevalución</t>
  </si>
  <si>
    <t>Autoevaluación (informe argumentado de logros y dificultades)</t>
  </si>
  <si>
    <t xml:space="preserve">Ronda clínica o rotación </t>
  </si>
  <si>
    <t>Clase magistral o presentaciones por parte del profesor</t>
  </si>
  <si>
    <t>Dramatización o paciente simulado</t>
  </si>
  <si>
    <t>Preparación de informes, casos, proyectos</t>
  </si>
  <si>
    <t>Realización de resúmenes de guías</t>
  </si>
  <si>
    <t xml:space="preserve">Sin escalafón </t>
  </si>
  <si>
    <t>Auxiliar</t>
  </si>
  <si>
    <t>Competencias genericas Tuninig</t>
  </si>
  <si>
    <t>Capacidad de abstracción, análisis y síntesis</t>
  </si>
  <si>
    <t>Capacidad de aplicar los conocimientos en la práctica</t>
  </si>
  <si>
    <t>Capacidad para organizar y planificar el tiempo</t>
  </si>
  <si>
    <t>Conocimientos sobre el área de estudio y la profesión</t>
  </si>
  <si>
    <t>Responsabilidad social y compromiso ciudadano</t>
  </si>
  <si>
    <t>Capacidad de comunicación oral y escrita</t>
  </si>
  <si>
    <t>Capacidad de comunicación en un segundo idioma</t>
  </si>
  <si>
    <t>Habilidades en el uso de las tecnologías de la información y de la comunicación</t>
  </si>
  <si>
    <t>Capacidad de investigación</t>
  </si>
  <si>
    <t>Capacidad de aprender y actualizarse permanentemente</t>
  </si>
  <si>
    <t>Habilidades para buscar, procesar y analizar información procedente de fuentes diversas</t>
  </si>
  <si>
    <t>Capacidad crítica y autocrítica</t>
  </si>
  <si>
    <t>Capacidad para actuar en nuevas situaciones</t>
  </si>
  <si>
    <t>Capacidad creativa</t>
  </si>
  <si>
    <t>Capacidad para identificar, plantear y resolver problemas</t>
  </si>
  <si>
    <t>Capacidad para tomar decisiones</t>
  </si>
  <si>
    <t>Capacidad de trabajo en equipo</t>
  </si>
  <si>
    <t>Habilidades interpersonales</t>
  </si>
  <si>
    <t>Capacidad de motivar y conducir hacia metas comunes</t>
  </si>
  <si>
    <t>Compromiso con la preservación del medio ambiente</t>
  </si>
  <si>
    <t>Compromiso con su medio socio-cultural</t>
  </si>
  <si>
    <t>Valoración y respeto por la diversidad y multiculturalidad</t>
  </si>
  <si>
    <t>Habilidad para trabajar en contextos internacionales</t>
  </si>
  <si>
    <t>Habilidad para trabajar en forma autónoma</t>
  </si>
  <si>
    <t>Capacidad para formular y gestionar proyectos</t>
  </si>
  <si>
    <t>Compromiso ético</t>
  </si>
  <si>
    <t>Compromiso con la calidad</t>
  </si>
  <si>
    <t xml:space="preserve"> Propiciar acciones que permitan prevenir la aparición de alteraciones de salud prevalentes en nuestro medio.  El médico general como un educador  en prevención primaria en todos los escenarios posibles </t>
  </si>
  <si>
    <t xml:space="preserve">Del listado seleccione la o las competenicas genéricas de Tuninig en la o las que participa la asignatura </t>
  </si>
  <si>
    <t xml:space="preserve">Manejo de las  matemáticas </t>
  </si>
  <si>
    <t xml:space="preserve">Capacidad para comunicarse adecuadamente de manera oral y/o  escrita </t>
  </si>
  <si>
    <t xml:space="preserve">Competencias Específicas Tuninig </t>
  </si>
  <si>
    <t xml:space="preserve">Asignaturas </t>
  </si>
  <si>
    <t>SEMIOLOGÍA GENERAL</t>
  </si>
  <si>
    <t>FISIOPATOLOGÍA</t>
  </si>
  <si>
    <t>MEDICINA DEL ADULTO I</t>
  </si>
  <si>
    <t>FARMACOLOGÍA Y TOXICOLOGÍA</t>
  </si>
  <si>
    <t>PROGRAMAS DE SALUD I</t>
  </si>
  <si>
    <t>PROGRAMAS DE SALUD II</t>
  </si>
  <si>
    <t>PSICOPATOLOGÍA Y CLÍNICA PSIQUIÁTRICA</t>
  </si>
  <si>
    <t>MEDICINA DEL ADULTO II</t>
  </si>
  <si>
    <t>PROGRAMAS DE SALUD III</t>
  </si>
  <si>
    <t>CLÍNICA QUIRÚRGICA</t>
  </si>
  <si>
    <t>SUBESPECIALIDADES QUIRÚRGICAS</t>
  </si>
  <si>
    <t>PROGRAMAS DE SALUD IV</t>
  </si>
  <si>
    <t>MATERNO INFANTIL I</t>
  </si>
  <si>
    <t>ADMINISTRACIÓN Y PLANEACIÓN</t>
  </si>
  <si>
    <t>MATERNO INFANTIL II</t>
  </si>
  <si>
    <t>ADMINISTRACIÓN DE INSTITUCIONES DE PRIMER NIVEL (9 SEMANAS)</t>
  </si>
  <si>
    <t>FORENSE (18 SEMANAS)</t>
  </si>
  <si>
    <t>CONSTITUCIÓN POLÍTICA (18 SEMANAS)</t>
  </si>
  <si>
    <t>REANIMACIÓN CARDIOPULMONAR Y TRAUMATOLOGÍA</t>
  </si>
  <si>
    <t>MATERNO INFANTIL (Internado)</t>
  </si>
  <si>
    <t>CIRUGÍA (Internado)</t>
  </si>
  <si>
    <t>MEDICINA INTERNA (Internado)</t>
  </si>
  <si>
    <t>PSIQUIATRÍA (Internado)</t>
  </si>
  <si>
    <t>RURALITO (Internado)</t>
  </si>
  <si>
    <t>PROYECTOS (Electiva XI)</t>
  </si>
  <si>
    <t>BIOLOGÍA MOLECULAR (Electiva XI)</t>
  </si>
  <si>
    <t>SALUD MENTAL (Electiva XI)</t>
  </si>
  <si>
    <t>URGENCIAS MÉDICAS (Electiva XI)</t>
  </si>
  <si>
    <t>URGENCIAS PEDÍATRICAS (Electiva XI)</t>
  </si>
  <si>
    <t>CIRUGÍA GENERAL Y URGENCIAS (Electiva XI)</t>
  </si>
  <si>
    <t>INMUNOLOGÍA CLÍNICA (Electiva XI)</t>
  </si>
  <si>
    <t xml:space="preserve">QUIRURGICA (Electiva Internado) </t>
  </si>
  <si>
    <t xml:space="preserve">MEDICINA INTERNA (Electiva Internado) </t>
  </si>
  <si>
    <t xml:space="preserve">PEDIATRIA (Electiva Internado) </t>
  </si>
  <si>
    <t xml:space="preserve">GINECOBSTETRICIA (Electiva Internado) </t>
  </si>
  <si>
    <t xml:space="preserve">PSIQUIATRÍA (Electiva Internado) </t>
  </si>
  <si>
    <t xml:space="preserve">SALUD PUBLICA (Electiva Internado) </t>
  </si>
  <si>
    <t xml:space="preserve">BÁSICAS (Electiva Internado) </t>
  </si>
  <si>
    <t xml:space="preserve">RURALITO (Electiva Internado) </t>
  </si>
  <si>
    <t xml:space="preserve">ACTIVIUDADES CLÍNICAS </t>
  </si>
  <si>
    <t xml:space="preserve">Ronda o rotación clínica </t>
  </si>
  <si>
    <t xml:space="preserve">Ayudantías quirúrgicas </t>
  </si>
  <si>
    <t xml:space="preserve">Elaboración de notas de evolución </t>
  </si>
  <si>
    <t>Consulta externa o de Urgencia</t>
  </si>
  <si>
    <t xml:space="preserve">Elaboración de epicrisis </t>
  </si>
  <si>
    <t xml:space="preserve">Elaboración Remisiones o contraremisiones </t>
  </si>
  <si>
    <t>Preparación y/o presentación de pacietnes para interconsulta</t>
  </si>
  <si>
    <t xml:space="preserve">Elaboración o Participación en las órdenes médicas </t>
  </si>
  <si>
    <t>Participación en la entrega de Información a pacientes y/o familiares</t>
  </si>
  <si>
    <t>Porcentaje  (la sumatoria debe ser de maxímo 100 %)</t>
  </si>
  <si>
    <t>Posdoctorado</t>
  </si>
  <si>
    <t xml:space="preserve">Descripción de la actividad con la que el estudiante puede adquirir el lobro de los RAEs. Contenidos, temas, módulos etc </t>
  </si>
  <si>
    <t>Evaluación Parcial o final ( seminarios, talleres, quices etc..)</t>
  </si>
  <si>
    <t xml:space="preserve">DURACIÓN DE LA PRÄCTICA  DOCENCIA SERVICIO Y DEDICACIÓN SEMANAL </t>
  </si>
  <si>
    <t xml:space="preserve">Aprendizaje basado en problemas o casos </t>
  </si>
  <si>
    <t>Aprendizaje basado en proyectos</t>
  </si>
  <si>
    <t>Práctica en comunidad</t>
  </si>
  <si>
    <t xml:space="preserve">Elaboración de historias clínicas </t>
  </si>
  <si>
    <t xml:space="preserve">Historia de Ingreso y/o traslado a salas </t>
  </si>
  <si>
    <t>Procedimientos supervisados</t>
  </si>
  <si>
    <t xml:space="preserve">Consulta externa, en urgencias  o comunitaria </t>
  </si>
  <si>
    <t xml:space="preserve">Desempeño ayudantias quirúrgicas - prueba de ejecusión  </t>
  </si>
  <si>
    <t>Diario de campo</t>
  </si>
  <si>
    <t xml:space="preserve">Evaluación por estaciones o examen clínico objetivo estructurado (ECOE-OSCE) </t>
  </si>
  <si>
    <t>Identificación de estructuras morfológicas micro o macro</t>
  </si>
  <si>
    <t xml:space="preserve">Participación o presentación de caso clínico </t>
  </si>
  <si>
    <t xml:space="preserve">Pauta o lista de cotejo </t>
  </si>
  <si>
    <t>Prueba escrita corta o quiz</t>
  </si>
  <si>
    <t>Prueba práctica con paciente simulado</t>
  </si>
  <si>
    <t xml:space="preserve">Prueba práctica en un simulador </t>
  </si>
  <si>
    <t>Trabajo académico o tarea extraclase</t>
  </si>
  <si>
    <t>BIOQUÍMICA</t>
  </si>
  <si>
    <t>HISTOEMBRIOLOGÍA I</t>
  </si>
  <si>
    <t>ANATOMÍA I</t>
  </si>
  <si>
    <t>HISTORIA SOCIAL DE LA MEDICINA</t>
  </si>
  <si>
    <t>BIOLOGÍA  MOLECULAR Y GENÉTICA</t>
  </si>
  <si>
    <t>HISTOEMBRIOLOGÍA II</t>
  </si>
  <si>
    <t>ANATOMÍA II</t>
  </si>
  <si>
    <t>HOMBRE AMBIENTE Y SOCIEDAD</t>
  </si>
  <si>
    <t>FISIOLOGÍA</t>
  </si>
  <si>
    <t>INVESTIGACIÓN EPIDEMIOLÓGICA</t>
  </si>
  <si>
    <t>REANIMACIÓN BÁSICA Y PRIMEROS AUXILIOS</t>
  </si>
  <si>
    <t>FACTORES DE RIESGO</t>
  </si>
  <si>
    <t>PATOLOGÍA</t>
  </si>
  <si>
    <t>MICROBIOLOGÍA</t>
  </si>
  <si>
    <t>PARASITOLOGÍA</t>
  </si>
  <si>
    <t>Un profesional con formación integral, científica, investigativa, ética, humanística y social, para la comprensión e intervención de la salud y la enfermedad individual y colectiva, con enfoque biopsicosocial.</t>
  </si>
  <si>
    <t xml:space="preserve">Desarrolla un pensamiento crítico que le permite entender la situación de salud nacional y global, cuestionar y participar en los procesos socio-económicos, legislativos, administrativos, ecológicos y políticos que inciden en la salud y la vida, capaz de convertirse en un agente de cambio para la transformación social </t>
  </si>
  <si>
    <t xml:space="preserve">Adquiere la capacidad para comunicarse efectivamente y trabajar en equipo, con el personal de salud, el paciente, la familia, y la comunidad. </t>
  </si>
  <si>
    <t>Posee suficiencia en una segunda lengua y gestiona su aprendizaje a lo largo de la vida.</t>
  </si>
  <si>
    <t>Capacidad para realizar una lectura crítica</t>
  </si>
  <si>
    <t>Contar con conocimientos sobre el  impacto de la enfermedad individual sobre la salud pública.</t>
  </si>
  <si>
    <t>Diferenciar  las estructuras  del ser humano, la familia y la comuidad</t>
  </si>
  <si>
    <t xml:space="preserve">Integrar los datos obtenidos en la historia clínica y desarrollar la capacidad de análisis potenciando la anamnesis como eje fundamental del enfoque clínico de la mayoría de los pacientes y solo a partir del análisis  juicioso del cuadro clínico de  cada paciente solicitar ayudas diagnósticas que complementen y ayuden al enfoque clínico </t>
  </si>
  <si>
    <t>Conocer la relación del ser humano, bio-psico-social con la familia, la comunidad y la sociedad en sus interacciones personales y grupales que faciliten actividades desarrollo integral en salud.</t>
  </si>
  <si>
    <t>Capacidad para conocer, aplicar, y respetar las normas de bioseguridad.</t>
  </si>
  <si>
    <t>Capacidad para reconocer y aplicar los principios de promoción de la salud y prevención de enfermedades</t>
  </si>
  <si>
    <t>Capacidad para reconocer el perfil epidemiológico de la población.</t>
  </si>
  <si>
    <t>Capacidad para reconocer y gestionar los recursos para  la atención en  salud.</t>
  </si>
  <si>
    <t>Capacidad para reconocer y aplicar las políticas y programas de salud del país.</t>
  </si>
  <si>
    <t>Capacidad para participar efectiva y activamente dentro del equipo de salud y en la comunidad.</t>
  </si>
  <si>
    <t>Capacidad para administrar y gestionar los distintos sistemas de salud de la población.</t>
  </si>
  <si>
    <t>Capacidad para reconocer la estructura y funcionamiento del sistema de salud.</t>
  </si>
  <si>
    <t>Capacidad para informar  las enfermedades de notificación  obligatoria.</t>
  </si>
  <si>
    <t>Capacidad para expedir certificados de acuerdo con la legislación.</t>
  </si>
  <si>
    <t>Capacidad para respetar y brindar cuidados al paciente terminal.</t>
  </si>
  <si>
    <t>Capacidad para respetar los derechos del paciente, del equipo de salud y de la comunidad.</t>
  </si>
  <si>
    <t>Capacidad para mantener la confidencialidad.</t>
  </si>
  <si>
    <t>Capacidad de respeto a la diversidad.</t>
  </si>
  <si>
    <t>Capacidad para obtener y registrar el consentimiento informado.</t>
  </si>
  <si>
    <t>Capacidad para aplicar principios y análisis éticos en el ejercicio clínico.</t>
  </si>
  <si>
    <t>Capacidad para el uso de computadores.</t>
  </si>
  <si>
    <t>Capacidad para realizar medicina basada en la evidencia</t>
  </si>
  <si>
    <t>Capacidad para aplicar el análisis estadístico de los datos.</t>
  </si>
  <si>
    <t>Capacidad para analizar críticamente la literatura científica.</t>
  </si>
  <si>
    <t>Capacidad para identificar los factores ambientales (contaminación, clima,  destrucción del ecosistema).</t>
  </si>
  <si>
    <t>Capacidad para identificar los factores económicos (pobreza, inequidad).</t>
  </si>
  <si>
    <t>Capacidad para identificar los factores sociales (violencia, accidentes, maltrato, abuso, marginación, discriminación ).</t>
  </si>
  <si>
    <t>Capacidad para identificar los factores psicológicos (stress, dependencia y abuso de alcohol, drogas y tabaco).</t>
  </si>
  <si>
    <t>Capacidad para mover, inmovilizar y transportar pacientes.</t>
  </si>
  <si>
    <t>Capacidad para realizar suturas, curaciones de heridas y drenaje de abscesos.</t>
  </si>
  <si>
    <t>Capacidad para realizar maniobras hemostáticas iniciales ante hemorragia externa.</t>
  </si>
  <si>
    <t>Capacidad para realizar taponamiento nasal anterior.</t>
  </si>
  <si>
    <t>Capacidad para realizar tacto rectal.</t>
  </si>
  <si>
    <t>Capacidad para realizar especuloscopia, tacto vaginal y toma de citología.</t>
  </si>
  <si>
    <t>Capacidad para realizar un electrocardiograma.</t>
  </si>
  <si>
    <t>Capacidad para atender un parto eutócico.</t>
  </si>
  <si>
    <t>Capacidad para realizar toracentesis, paracentesis y punción lumbar.</t>
  </si>
  <si>
    <t>Capacidad para realizar punción supra púbica.</t>
  </si>
  <si>
    <t>Capacidad para realizar cuidados de ostomías.</t>
  </si>
  <si>
    <t>Capacidad para colocar  sondas.</t>
  </si>
  <si>
    <t>Capacidad para realizar intubación orotraqueal y soporte vital básico.</t>
  </si>
  <si>
    <t>Capacidad para realizar canalización venosa.</t>
  </si>
  <si>
    <t>Capacidad para administrar medicamentos I33por las diferentes vías.</t>
  </si>
  <si>
    <t>Capacidad para realizar venopunción.</t>
  </si>
  <si>
    <t>Capacidad para evaluar signos vitales.</t>
  </si>
  <si>
    <t>Capacidad para obtener el consentimiento informado cuando corresponda</t>
  </si>
  <si>
    <t>Capacidad para comunicar la naturaleza y severidad del padecimiento </t>
  </si>
  <si>
    <t xml:space="preserve">Capacidad para comunicarse de manera eficaz oralmente, por escrito y en forma no verbal  teniendo en cuenta la diversidad y las limitaciones que pueden dificultar la comunicación con: Los pacientes, la Familia, El equipo de Salud , la comunidad </t>
  </si>
  <si>
    <t>Capacidad para reconocer y manejar los eventos adversos.</t>
  </si>
  <si>
    <t>Capacidad para prescribir de manera clara, precisa y segura.</t>
  </si>
  <si>
    <t>Capacidad para seleccionar los medicamentos indicados según el  contexto clínico.</t>
  </si>
  <si>
    <t>Capacidad para proveer cuidado al paciente con trauma.</t>
  </si>
  <si>
    <t>Capacidad para proveer soporte vital avanzado.</t>
  </si>
  <si>
    <t>Capacidad para proveer soporte vital básico y reanimación cardio cerebro pulmonar.</t>
  </si>
  <si>
    <t>Capacidad para proveer primeros auxilios.</t>
  </si>
  <si>
    <t>Capacidad para manejar la fase inicial de la emergencia médica.</t>
  </si>
  <si>
    <t>Capacidad para reconocer, evaluar y categorizar las emergencias médicas.</t>
  </si>
  <si>
    <t>Capacidad para  derivar  a otro nivel de atención.</t>
  </si>
  <si>
    <t>Capacidad para indicar  y realizar los tratamientos médicos correspondientes.</t>
  </si>
  <si>
    <t>Capacidad para seleccionar, indicar e interpretar las pruebas  diagnósticas.</t>
  </si>
  <si>
    <t>Capacidad  para plantear diagnósticos diferenciales.</t>
  </si>
  <si>
    <t>Capacidad para realizar el diagnóstico sindromático y formular hipótesis diagnósticas teniendo en cuenta, los datos anamnésicos, los hallazgos del examen físico y las  enfermedades prevalentes. </t>
  </si>
  <si>
    <t>Capacidad para realizar el examen físico completo  incluyendo la evaluación del estado mental.</t>
  </si>
  <si>
    <t>Capacidad para realizar en cualquier ambiente la anamnesis completa, enfatizando los aspectos psicosociales y ambientales que inciden en la salud de las personas.</t>
  </si>
  <si>
    <t>Capacidad para redactar  la Historia Clínica.</t>
  </si>
  <si>
    <t>RAE: Es una acción cuyo proceso o resultado es observable y evaluable y que manifiesta un aspecto o un grado en el desarrollo de una competencia. Establecen unas expectativas claras sobre lo que se va a aprender y sobre lo que se va a exigir.</t>
  </si>
  <si>
    <t>Técnico</t>
  </si>
  <si>
    <t xml:space="preserve">Tecnólogo </t>
  </si>
  <si>
    <t xml:space="preserve">Bienvenido al instructivo de la Facultad Ciencias de la Salud para el diseño de Programas de asignatruras  o Microcurriculum por Resultados de Aprendizaje Esperados (RAE): SOLO REDACTA LA COLUNA C, Las otras son insumos, instructivos o información 
1. Basados en en los perfiles de los egresados de la UTP y el Programa,  identifique las competencias generales y específicas en las que la asignatura participa.
2.  Para diseñar un  RAE . Responda la Pregunta: ¿El estudiante al finalizar el curso estará en capacidad de? Lo anterior relacionado con la  o las competencia(s)  seleccionada(s) y en el contexto de la asignatura.  Recuerde y no se confunda con el diseño de Objetivos los cuales se relaciona con actividades del docente como enseñar, orientar etc... Para el diseño tenga en cuenta las siguientes pautas. 
A.  Comenzar a escribir el resultado del aprendizaje con un verbo de acción (ver figura de la taxonomía de Bloom revisada en 2001 ) 
seguido del objeto del verbo y del contexto. Utilizar un único verbo por resultado del aprendizaje. Por ejemplo: el estudiante será́ capaz de evaluar un caso sencillo de trastorno de lenguaje que no involucre otras dificultades. Ver gráfico adjunto
B.. Evitar considerar únicamente resultados del aprendizaje relacionados con las categorías más bajas de la pirámide de Bloom del plano cognitivo (conocer, comprender).  
C. . Incluir únicamente aquellos resultados del aprendizaje que el estudiante vaya a ser capaz de alcanzar al término de la asignatura o enseñanza, evitando ser demasiado ambicioso
4. NOTA: Recuerde que a un RAE le corresponde al menos una competencia. Cuando son varias competencias para el mismo RAE, se recomienda combinar las celdas. </t>
  </si>
  <si>
    <t xml:space="preserve"> REDACTE AQUÍ LOS RESULTADOS DE APRENDIZAJE ESPERADOS (RAE). AL FINAL AGRUPE LAS FILAS  SI SON MAS DE UNA COMPETENCIA EN ALGUNA DE LAS SELLECCIONES Y LUEGO COPIE LAS RAES Y TRASLADE EL LISTADO AL PUNTO 4 DE LA HOJA MICROCURRICULUM.  Responde a la pregunta ¿al final de curso el estudiante ....?  ejemplos. Describe, indica, enumera, reproduce, explica, describe, diferencia, diagnostica, valora,  justifica, selecciona..... Ver listado de Anderson en el cuado AZUL adjunto a la izquierda.</t>
  </si>
  <si>
    <t xml:space="preserve">6. METODOLOGÍA </t>
  </si>
  <si>
    <t xml:space="preserve">7. PROGRAMACIÓN DE ACTIVIDADES </t>
  </si>
  <si>
    <t>8.1 HUMANOS  DOCENTES</t>
  </si>
  <si>
    <t>8.2  HUMANOS ADMINISTRATIVOS</t>
  </si>
  <si>
    <t xml:space="preserve">8.3 RECURSOS FÍSICOS (LABORATORIO, CONSULTORIO, QUIRÓFANOS ETC..) </t>
  </si>
  <si>
    <r>
      <t>9.</t>
    </r>
    <r>
      <rPr>
        <b/>
        <sz val="7"/>
        <color rgb="FFFFFFFF"/>
        <rFont val="Times New Roman"/>
        <family val="1"/>
      </rPr>
      <t xml:space="preserve">       </t>
    </r>
    <r>
      <rPr>
        <b/>
        <sz val="10"/>
        <color rgb="FFFFFFFF"/>
        <rFont val="Arial"/>
        <family val="2"/>
      </rPr>
      <t>EVALUACIÓN</t>
    </r>
  </si>
  <si>
    <t xml:space="preserve">9.1 Valoración de los momentos de evaluación </t>
  </si>
  <si>
    <t xml:space="preserve">10.1 BÁSICA </t>
  </si>
  <si>
    <t>10.2 COMPLEMENTARIA</t>
  </si>
  <si>
    <t>PSICOPATOLOGÍA Y CLINICA PSIQUIÁTRICA</t>
  </si>
  <si>
    <t>ME728</t>
  </si>
  <si>
    <t>SEPTIMO</t>
  </si>
  <si>
    <t>PSIQUIATRÍA</t>
  </si>
  <si>
    <t>Haber cursado y aprobado todas las asignaturas de sexto semestre</t>
  </si>
  <si>
    <t>Bloque 2. Examina fuentes de información actualizadas y pertinentes, en español y en otra lengua extranjera, con el fin de adquirir  los conocimientos propios de la psiquiatría, que fundamenten  científicamente sus decisiones diagnósticas y terapéuticas, teniendo en cuenta las dimensiones bio-psico-sociales de la persona en su ciclo vital, respetando su realidad y el medio ambiente.</t>
  </si>
  <si>
    <t>Bloque 1. Se relaciona de forma ética, empática, respetuosa, compasiva y humanística con pacientes con enfermedad mental, sus familias, comunidad general y miembros de los equipos de trabajo, valorando los aportes de cada uno, en el marco de la pluralidad y las diferencias, aportando con ello a mejorar la salud mental de la población y la construcción de la paz en nuestro país.</t>
  </si>
  <si>
    <t xml:space="preserve">Bloque 3. Despliega estrategias de comunicación y habilidades orales y escritas, que le permiten indicar las características de la enfermedad mental y su manejo, en el ámbito clínico, así como participar en programas de educación y comunicación para la promoción de la salud y la prevención de la enfermedad, dirigido a  pacientes, familias  y comunidad. </t>
  </si>
  <si>
    <t>Bloque 4. Aplica sus conocimientos para identificar los riesgos bio-psico-sociales de enfermar y las caracterisiticas de las alteraciones mentales,   buscando alternativas de intervención apropiadas a cada caso, reconociendo sus alcances y limitaciones, de forma responsable y respetuosa.</t>
  </si>
  <si>
    <t>Bloque 5. Sintetiza la información clínica necesaria para conocer la situación del paciente con enfermedad mental y los paraclínicos necesarios para establecer diagnósticos definitivos, que permitan hacer propuestas terapéuticas y/o de rehabilitación que sean pertinentes para el bienestar del paciente, en el marco de las rutas integrales de atención.</t>
  </si>
  <si>
    <t>Septimo</t>
  </si>
  <si>
    <t>Dora Cardona Giraldo</t>
  </si>
  <si>
    <t>Especialista en Gerencia de prevención y atención de desastres</t>
  </si>
  <si>
    <t>dcardona@utp.edu.co</t>
  </si>
  <si>
    <t>Ruby Mejía Ramírez</t>
  </si>
  <si>
    <t>Formación en Psicoterapia Psicoanalítica.</t>
  </si>
  <si>
    <t>rubymer@utp.edu.co</t>
  </si>
  <si>
    <t>Médica Especialista en Psiquiatría</t>
  </si>
  <si>
    <t>Coordinadora de área</t>
  </si>
  <si>
    <t>1. República de Colombia. Ley 1616 de enero de 2013. Ley de salud mental
2. Ministerio de Salud y protección social. Encuesta nacional de salud Mental 2015, Javegraph, nov, 2015</t>
  </si>
  <si>
    <t>“Guía” para la realización de turnos de psiquiatría UTP</t>
  </si>
  <si>
    <t>Formato de Historia Clínica psiquiátrica</t>
  </si>
  <si>
    <t>Claudia Caicedo</t>
  </si>
  <si>
    <t>Clara Cecilia Ramírez Pulgarín</t>
  </si>
  <si>
    <t>Auxiliar Administrativa</t>
  </si>
  <si>
    <t>cirugia@utp.edu.co</t>
  </si>
  <si>
    <t>Instituto del Sistema Nervioso de Risaralda</t>
  </si>
  <si>
    <t>Hospital Mental Universitario de Risaralda</t>
  </si>
  <si>
    <t>Cra. 23 No. 11-11 Pereira, Álamos, Pereira</t>
  </si>
  <si>
    <t>Avenida 30 de Agosto No. 36-47, Pereira</t>
  </si>
  <si>
    <t>Km 4 Vía Pereira Cerritos, Pereira</t>
  </si>
  <si>
    <t>Examen Final</t>
  </si>
  <si>
    <t>Examen Parcial 1</t>
  </si>
  <si>
    <t>Examen Parcial 2</t>
  </si>
  <si>
    <t>Bitacora de turno</t>
  </si>
  <si>
    <t>Reglamento de prácticas hospitalarias o clinicas, UTP, 2013</t>
  </si>
  <si>
    <t>Plan de trabajo para contactos comunitarios/institucionales</t>
  </si>
  <si>
    <t>Ronda 1</t>
  </si>
  <si>
    <t>Ronda 2</t>
  </si>
  <si>
    <t>Caso clínico 2</t>
  </si>
  <si>
    <t>Caso clínico 1</t>
  </si>
  <si>
    <t>Reglamento estudiantil UTP</t>
  </si>
  <si>
    <t xml:space="preserve">Se relaciona de forma ética, empática, respetuosa y humanística con pacientes con enfermedad mental, sus familias, comunidad general, compañeros de trabajo y miembros de los equipos de salud </t>
  </si>
  <si>
    <t>Examina fuentes de información actualizadas y pertinentes, en español y en otra lengua extranjera, con el fin de adquirir  los conocimientos propios de la psiquiatría</t>
  </si>
  <si>
    <t>Sustenta científicamente sus análisis sobre el proceso salud-enfermedad mental, identificando la validez y aplicabilidad de los conceptos y prácticas en el contexto colombiano.</t>
  </si>
  <si>
    <t>Describe los factores de riesgo bio-psico-sociales y ecológicos asociados a las alteraciones psiquiátricas y su aplicación a la promoción de la salud y la prevención de la enfermedad.</t>
  </si>
  <si>
    <t xml:space="preserve">Usa las clasificaciones nosológicas vigentes que se aplican al diagnóstico de las enfermedades mentales </t>
  </si>
  <si>
    <t xml:space="preserve">Emplea  habilidades de comunicación orales y escritas para describir las características de la enfermedad mental y su manejo </t>
  </si>
  <si>
    <t xml:space="preserve">Participa en programas de educación y comunicación para la promoción de la salud y la prevención de la enfermedad mental, dirigido a  pacientes, familias  y comunidad.                             </t>
  </si>
  <si>
    <t xml:space="preserve">Introducción a las Psicoterapias </t>
  </si>
  <si>
    <t>Psicofármacos y terapeutica psiquiátrica</t>
  </si>
  <si>
    <t xml:space="preserve">Trastorno de Personalidad </t>
  </si>
  <si>
    <t>Esquizofrenia y otras psicosis</t>
  </si>
  <si>
    <t>Urgencias y Primeros Auxilios  Emocionales</t>
  </si>
  <si>
    <t xml:space="preserve">Trastornos de la Conducta Alimentaria
</t>
  </si>
  <si>
    <t xml:space="preserve">Trastornos Disociativos </t>
  </si>
  <si>
    <t>Atención Primaria en Salud Mental</t>
  </si>
  <si>
    <t>Parcial 1</t>
  </si>
  <si>
    <t>Parcial 2</t>
  </si>
  <si>
    <t>Salones de clase Sede UTP del HUSJ</t>
  </si>
  <si>
    <t>Cra 4a. Calle 24</t>
  </si>
  <si>
    <t>Biblioteca Jorge Roa Martínez</t>
  </si>
  <si>
    <t xml:space="preserve">UTP La Julita </t>
  </si>
  <si>
    <r>
      <rPr>
        <b/>
        <sz val="10"/>
        <color rgb="FF000000"/>
        <rFont val="Calibri"/>
        <family val="2"/>
      </rPr>
      <t xml:space="preserve">3.1 Académica </t>
    </r>
    <r>
      <rPr>
        <sz val="10"/>
        <color rgb="FF000000"/>
        <rFont val="Calibri"/>
        <family val="2"/>
      </rPr>
      <t xml:space="preserve">
Se hace necesario que el médico general cuente con una formación integral en el campo de la Psiquiatría, debido a la alta prevalencia de problemas de Salud Mental y enfermedades psiquiátricas, y su impacto en la funcionalidad y calidad de vida de los afectados, lo que influye negativamente sobre la familia y la comunidad (Estudio Nacional de Salud Mental, 2003 y Encuesta Nacional de salud mental, 2015). 
El médico durante el proceso de formación académica, requiere adquirir los conocimientos, aptitudes y actitudes necesarios para realizar entrevistas adecuadas, examen físico y mental completos, para elaborar la historia clínica completa, llevar a cabo el análisis clínico y diagnóstico e implementar medidas terapéuticas integrales, científicamente fundamentadas, para abordar los pacientes con enfermedades mentales, en pro del bienestar de los pacientes, sus familias y la comunidad.
</t>
    </r>
    <r>
      <rPr>
        <b/>
        <sz val="10"/>
        <color rgb="FF000000"/>
        <rFont val="Calibri"/>
        <family val="2"/>
      </rPr>
      <t xml:space="preserve">3.2 Metodológica </t>
    </r>
    <r>
      <rPr>
        <sz val="10"/>
        <color rgb="FF000000"/>
        <rFont val="Calibri"/>
        <family val="2"/>
      </rPr>
      <t xml:space="preserve">
El aprendizaje requiere una serie de elementos metodológicos, que le permitan al estudiante adquirir progresiva y sistemáticamente, las herramientas necesarias para abordar los pacientes con enfermedades mentales; por estas razones, se llevan a cabo diversas actividades teóricas, que fundamentan la base científica del conocimiento y actividades prácticas, con delegación progresiva de responsabilidades, para  incrementar sus habilidades clínicas. 
</t>
    </r>
    <r>
      <rPr>
        <b/>
        <sz val="10"/>
        <color rgb="FF000000"/>
        <rFont val="Calibri"/>
        <family val="2"/>
      </rPr>
      <t xml:space="preserve">3.3 Práctica </t>
    </r>
    <r>
      <rPr>
        <sz val="10"/>
        <color rgb="FF000000"/>
        <rFont val="Calibri"/>
        <family val="2"/>
      </rPr>
      <t xml:space="preserve">
Se busca una formación académica y personal que haga competente al estudiante para establecer una adecuada relación con pacientes, familia, comunidad, compañeros de trabajo y eqipo de salud y abordar el proceso diagnostico y terapeutico de pacientes que estén a riesgo o sufran enfermedad mental. Las prácticas permiten la integración y confrontación de las bases teóricas adquiridas, con las circunstancias reales de su quehacer, en escenarios clínicos y comunitarios.</t>
    </r>
  </si>
  <si>
    <t>Reconoce las manifestaciones clínicas de las patologías psiquiátricas más prevalente en el país y usa las técnicas de entrevista apropiadas para explorarlas.</t>
  </si>
  <si>
    <t>Describe los paraclínicos necesarios para apoyar el proceso de diagnóstico diferencial y definitivo de las enfermedades mentales más prevalente en el país</t>
  </si>
  <si>
    <t>Indica propuestas terapéuticas y/o de rehabilitación biológicas y psicosociales pertinentes para el bienestar del paciente con enfermedad mental, en el marco de las rutas integrales de atención.</t>
  </si>
  <si>
    <t>Bibliografìa 8</t>
  </si>
  <si>
    <t>Bibliografía 3,7,9,17</t>
  </si>
  <si>
    <t>Bibliografìa 1-17
Convenios docencia servicio
Bitacora turno</t>
  </si>
  <si>
    <t>Bibliografìa: 1,2,3,7,9,10
Casos para analisis</t>
  </si>
  <si>
    <t>Bibliografìa 1 a 17</t>
  </si>
  <si>
    <t>Bibliografìa 1.2,3,7,9,10
Peliculas sobre psicosis</t>
  </si>
  <si>
    <t>Bibliografìa 1 a 17
Formato historia clínica</t>
  </si>
  <si>
    <t xml:space="preserve">Bibliografìa 1,2,3,7,9,10,12 
</t>
  </si>
  <si>
    <t>Bibliografìa 3,4,7,9,10 
Taller
Bitacora de turno</t>
  </si>
  <si>
    <t>Bibliografía 1,2,3,7,9,10</t>
  </si>
  <si>
    <t xml:space="preserve">Bibliografìa 1 a 17
</t>
  </si>
  <si>
    <t xml:space="preserve">Bibliografìa 1 a 17
Formato historia clínica
Formato presentación </t>
  </si>
  <si>
    <t>Bibliografìa 6,12,13,14</t>
  </si>
  <si>
    <t>1. American Psychiatric Association. DSM IV TR. Manual diagnóstico y estadístico de los trastornos mentales, España, Masson S.A. 1994
2. American Psychiatric Association. Guía de consulta de los criterios diagnósticos del DSM-5. American Psychiatric Publishing. Washington,DC. 2014
3. Arteaga C., Ospina J. y Colaboradores. Recomendaciones Básicas para la atención de los Trastornos Mentales. Bogotá, Noosfera, 1999.
4. Cardona, D; Granada, P; Tabima, D. Resiliencia en la vida cotidiana, Estudio Caso Pereira 2002. Colombia, Graficas Lucero, 2003 
5. Cardona, D; Salazar, CC; Castañeda, JJ; Betancur, CL; Castrillón, DM. Aspectos psicosociales del desplazamiento forzado en Risaralda. Factores de riesgo, resiliencia y apoyo social. Colombia, Publiprint, 2011. 
6. Granada, P; Moreno, GA; Daza, JA; Tabima, D; Zuluaga, V. Significados del desplazamiento forzado en Risaralda. Tiempo, espacio y políticas locales.  Colombia, Publiprint, 2011. 
7.Gómez, C; Hernández, G. y Colaboradores. Fundamentos de Psiquiatría Clínica, Niños, Adolescentes y Adultos. Bogotá, CEJA. Bogotá, 2002
8. Fierro, M. Semiología el psiquismo. Colombia, Editorial Kimpress. 2008
9.Kaplan H, Sadock B, Grebb J. Tratado de Psiquiatría, Décima edición. Editorial Panamericana. 2010
10.Kaplan, B. J. Kaplan and Sadock’s Synopsis of Psychiatry. Behavioral Sciences/Clinical Psychiatry. Tijdschrift voor Psychiatrie, 58(1). 2016.
11. Ministerio de salud y protección social. Guía de Práctica Clínica ​(GPC) Detección temprana y diagnóstico del episodio depresivo y trastorno depresivo recurrente en adultos. Bogotá, Colombia, 2013.
12. Ministerio de salud. Guía de Práctica Clínica ​(GPC) para la detección temprana, diagnóstico y tratamiento de la fase aguda de intoxicación de pacientes con abuso o dependencia del alcohol, 2013.
13. Organización Mundial de la Salud. CIE 10. Clasificación Estadística Internacional de Enfermedades y Problemas relacionados con la Salud (CIE),  edición de 2008.
14. Organización Mundial de la Salud. Prevención de los trastornos mentales: intervenciones efectivas y opciones de políticas: informe compendiado / un informe de la Organización Mundial de la Salud Dept.de Salud Mental y Abuso de Sustancias; en colaboración con el Centro de Investigación de Prevención de las Universidades de Nijmegen y Maastricht, 2004
15. Organización Mundial de la Salud. Promoción de la salud: conceptos, evidencia emergente, práctica. Informe compendiado. Ginebra: Organización Mundial de la Salud, Departamento de Salud Mental y Abuso de Sustancias en colaboración con la Fundación Victorian para la Promoción de la Salud y la Universidad de Melbourne, 2004.
16. Programa de reforma de la atención primaria de salud (PROAPS). Manual de Comunicación para la Salud. Herramientas para la producción de materiales y acciones comunicativas en las prácticas comunitarias. Córdoba, Argentina, 2006- 2007
17.  Thronson,R.;Pagaliuau G. Psichopharmacology. Med Clin N Am 98, 2014</t>
  </si>
  <si>
    <t>Relaciona los hallazgos provenientes de la entrevista clínica, los antecedentes, el examen fisico y mental y los resultados de pruebas paraclínicas para llegar a los diagnosticos definitivos de los trastornos mentales más prevalentes en el país</t>
  </si>
  <si>
    <t>http://blog.utp.edu.co/psiquiatria/</t>
  </si>
  <si>
    <t xml:space="preserve">4. Comentencias genéricas y específicas en las que participa la asignaura </t>
  </si>
  <si>
    <t>1. Capacidad de trabajo en equipo</t>
  </si>
  <si>
    <t>2.Mantener una relación adecuada con el paciente, la familia y la comunidad, así como con los demás miembros del equipo de salud bajo estrictos criterios éticos, humanísticos y de profesionalismo.</t>
  </si>
  <si>
    <t>4. Capacidad de abstracción, análisis y síntesis</t>
  </si>
  <si>
    <t>5. Capacidad de aprender y actualizarse permanentemente</t>
  </si>
  <si>
    <t>6. Posee suficiencia en una segunda lengua y gestiona su aprendizaje a lo largo de la vida</t>
  </si>
  <si>
    <t>7. Conocer la relación del ser humano, bio-psico-social con el medio ambiente, en sus interacciones moleculares, biológicas, bioquímicas, biofísicas, a nivel subcelular, celular, orgánico, sistémico y total del cuerpo humano, en todas las fases de su ciclo vital, desde su desarrollo embriológico, hasta la senectud y el fin de la vida.</t>
  </si>
  <si>
    <t>8. Adquiere la capacidad para comunicarse efectivamente y trabajar en equipo, con el personal de salud, el paciente, la familia, y la comunidad.</t>
  </si>
  <si>
    <t xml:space="preserve">9. Desarrolla un pensamiento crítico que le permite entender la situación de salud nacional y global, cuestionar y participar en los procesos socio-económicos, legislativos, administrativos, ecológicos y políticos que inciden en la salud y la vida, capaz de convertirse en un agente de cambio para la transformación social </t>
  </si>
  <si>
    <t>10. Capacidad para actuar en nuevas situaciones</t>
  </si>
  <si>
    <t>11. Capacidad para identificar, plantear y resolver problemas</t>
  </si>
  <si>
    <t>12. Propiciar acciones que permitan prevenir la aparición de alteraciones de salud prevalentes en nuestro medio.  El médico general como un educador  en prevención primaria en todos los escenarios posibles</t>
  </si>
  <si>
    <t>13. Un ser humano comprometido en procurar el mantenimiento y la recuperación de la salud de sus pacientes, sin distingo de género, etnia, condición económica o social, política o religiosa.</t>
  </si>
  <si>
    <t>14. Establecer diagnósticos sobre condiciones de salud prevalentes; y sospecha diagnóstica de las menos frecuentes, de situaciones que amenacen la vida o que requieran manejo en un nivel de   atención de mayor complejidad. médico general como investigador en  la comunidad</t>
  </si>
  <si>
    <t>15. Brindar tratamiento adecuado a condiciones de salud prevalentes no complicadas y tratamiento inicial y estabilización a situaciones agudas y crónicas complicadas, y remitir a las redes de atención del sistema. Tratar al paciente crónico no complicado.</t>
  </si>
  <si>
    <t>16. Integrar los datos obtenidos en la historia clínica y desarrollar la capacidad de análisis potenciando la anamnesis como eje fundamental del enfoque clínico de la mayoría de los pacientes y solo a partir del análisis  juicioso del cuadro clínico de  cada paciente solicitar ayudas diagnósticas que complementen y ayuden al enfoque clínico</t>
  </si>
  <si>
    <t xml:space="preserve">5. RESULTADOS DE APRENDIZAJE ESPERADO (RAE)  </t>
  </si>
  <si>
    <t>3. Capacidad para realizar una lectura crítica</t>
  </si>
  <si>
    <t>RAEs</t>
  </si>
  <si>
    <t xml:space="preserve">Actividad de aprendizaje o metodología 
</t>
  </si>
  <si>
    <t>Nivel de formación  obtenido</t>
  </si>
  <si>
    <t>Área  de desempeño,   especialidad o sub-especilidad</t>
  </si>
  <si>
    <t>Vinculación con la UTP</t>
  </si>
  <si>
    <t>Máximo Escalafón  logrado</t>
  </si>
  <si>
    <t xml:space="preserve"> Instrumentos de evaluación utilizados para valorar el logro de cada RAE. </t>
  </si>
  <si>
    <t xml:space="preserve">10. BIBLIOGRAFÍA </t>
  </si>
  <si>
    <t xml:space="preserve">Anexos y otros </t>
  </si>
  <si>
    <t>Actividades para el Trabajo independiente del estudiante que le permite complementar las clases y lograr los REAs</t>
  </si>
  <si>
    <t xml:space="preserve">Recursos que apoyan la actividad </t>
  </si>
  <si>
    <t>Bibliografia 16</t>
  </si>
  <si>
    <t>Educación y comunicación para la salud</t>
  </si>
  <si>
    <t>Trastornos adaptativos</t>
  </si>
  <si>
    <t>Trastornos del ánimo I</t>
  </si>
  <si>
    <t>Trastornos del ánimo II</t>
  </si>
  <si>
    <t>Trastornos de ansiedad I</t>
  </si>
  <si>
    <t>Bibliografìa 1,3,7,9,11,13
Películas T del animo</t>
  </si>
  <si>
    <t>Trastorno por consumo de sustancias psicoactivas</t>
  </si>
  <si>
    <t>Sexualidad humana y sus trastornos</t>
  </si>
  <si>
    <t>ibliografìa 1,2,3,7,9,10</t>
  </si>
  <si>
    <t xml:space="preserve">CIENCIAS CLÍNICAS </t>
  </si>
  <si>
    <t xml:space="preserve">Introducción a la asignatura </t>
  </si>
  <si>
    <t>Semiología psiquiátrica</t>
  </si>
  <si>
    <t>NA</t>
  </si>
  <si>
    <t>Jairo Franco Londoño</t>
  </si>
  <si>
    <t>Médico Especialista en Psiquiatría</t>
  </si>
  <si>
    <t>Sub especialidad Psiquiatría de Enlace</t>
  </si>
  <si>
    <t>jugugu@utp.edu.co</t>
  </si>
  <si>
    <t>Bibliografìa 1,3,7,9,11,13, 17</t>
  </si>
  <si>
    <t>Bibliografìa 1,3,7,9,11,13</t>
  </si>
  <si>
    <t>Bibliografía 3,7,9,10,13
Videos psicoterapias</t>
  </si>
  <si>
    <t>Caso Clinico Demostrativo</t>
  </si>
  <si>
    <t>Trastornos de ansiedad II, TOC, TEA, TEPT</t>
  </si>
  <si>
    <t>Practica 1 Ronda 1</t>
  </si>
  <si>
    <t>Practica 2 Ronda 1</t>
  </si>
  <si>
    <t>Practica 3 Ronda 1</t>
  </si>
  <si>
    <t>Practica 4 Ronda 1</t>
  </si>
  <si>
    <t>Practica 5 Ronda 1</t>
  </si>
  <si>
    <t>Practica 6 Ronda 1</t>
  </si>
  <si>
    <t>Practica 7/ Examen Final de ronda 1</t>
  </si>
  <si>
    <t>Practica 8/ Caso Clínico 1</t>
  </si>
  <si>
    <t>Practica 1 Ronda 2</t>
  </si>
  <si>
    <t>Practica 3 Ronda 2</t>
  </si>
  <si>
    <t>Practica 2 Ronda 2/ Asesoria Programa psicoeducativo</t>
  </si>
  <si>
    <t>Practica 4 Ronda 2</t>
  </si>
  <si>
    <t>Practica 5 Ronda 2/ Asesoria Programa psicoeducativo</t>
  </si>
  <si>
    <t>Practica 6 Ronda 2/ Taller Expresión Emocional</t>
  </si>
  <si>
    <t>Presentación Producto comunicativo Programa Psicoeducativo</t>
  </si>
  <si>
    <t>Practica 7 Ronda 2/ Taller Expresión Emocional</t>
  </si>
  <si>
    <t>Practica 8 Ronda 2/ Caso Clínico 2</t>
  </si>
  <si>
    <t xml:space="preserve">Examen Final </t>
  </si>
  <si>
    <t>Entrega Producto comunicativo</t>
  </si>
  <si>
    <t>Bibliogrfìa 1-17 complementari</t>
  </si>
  <si>
    <t>jairofranco@utp.edu.co</t>
  </si>
  <si>
    <t>p.herrera@utp.edu.co</t>
  </si>
  <si>
    <t>Paula Marcela Herrera</t>
  </si>
  <si>
    <t>Cristian David Brito</t>
  </si>
  <si>
    <t>Wolmar Olmedo Tapasco</t>
  </si>
  <si>
    <t>Ana María Coral Leiton</t>
  </si>
  <si>
    <t xml:space="preserve">RAE asociados </t>
  </si>
  <si>
    <t>Proyecto de extensión (Programa Psicoeducativo)</t>
  </si>
  <si>
    <t>Inducción Programa Psicoeducativo (T Depresivo,  T. Ansiedad Generalizada, T Consumo sustancias, Suicidio)</t>
  </si>
  <si>
    <t>Segundo</t>
  </si>
  <si>
    <t>HusJ, Homeris ISNR</t>
  </si>
  <si>
    <t>Julio César Gutiérrez Segura</t>
  </si>
  <si>
    <t>Titular</t>
  </si>
  <si>
    <t>Especialista en docencia universitaria.
Magister en Historia y Ciencias Políticas</t>
  </si>
  <si>
    <t>Especialista en Psiquiatría Infantil, PhD en Neurociencias</t>
  </si>
  <si>
    <t xml:space="preserve"> </t>
  </si>
  <si>
    <t xml:space="preserve"> claudiamaria.caicedo@utp.edu.co</t>
  </si>
  <si>
    <t>Hospital Universitario San Jorge</t>
  </si>
  <si>
    <t xml:space="preserve"> cdbrito@utp.edu.co</t>
  </si>
  <si>
    <t xml:space="preserve"> anamcole@utp.edu.co</t>
  </si>
  <si>
    <t xml:space="preserve"> wolmar.tapasco@utp.edu.co</t>
  </si>
  <si>
    <t>Talleres/Informes/ (2) turnos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</si>
</sst>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7">
    <font>
      <sz val="11"/>
      <color theme="1"/>
      <name val="Calibri"/>
      <family val="2"/>
      <scheme val="minor"/>
    </font>
    <font>
      <sz val="11"/>
      <color theme="0"/>
      <name val="Calibri"/>
      <family val="2"/>
      <scheme val="minor"/>
    </font>
    <font>
      <sz val="11"/>
      <color rgb="FF000000"/>
      <name val="Arial"/>
      <family val="2"/>
    </font>
    <font>
      <b/>
      <sz val="10"/>
      <color rgb="FFFFFFFF"/>
      <name val="Calibri"/>
      <family val="2"/>
    </font>
    <font>
      <b/>
      <sz val="10"/>
      <color rgb="FF000000"/>
      <name val="Calibri"/>
      <family val="2"/>
    </font>
    <font>
      <sz val="10"/>
      <name val="Calibri"/>
      <family val="2"/>
    </font>
    <font>
      <sz val="10"/>
      <color rgb="FF000000"/>
      <name val="Calibri"/>
      <family val="2"/>
    </font>
    <font>
      <sz val="10"/>
      <color rgb="FF696969"/>
      <name val="Calibri"/>
      <family val="2"/>
    </font>
    <font>
      <sz val="10"/>
      <color rgb="FF000000"/>
      <name val="Calibri"/>
      <family val="2"/>
      <scheme val="minor"/>
    </font>
    <font>
      <sz val="10"/>
      <color rgb="FFFFFFFF"/>
      <name val="Calibri"/>
      <family val="2"/>
    </font>
    <font>
      <sz val="11.5"/>
      <color rgb="FF000000"/>
      <name val="Calibri"/>
      <family val="2"/>
    </font>
    <font>
      <sz val="7"/>
      <color rgb="FF000000"/>
      <name val="Times New Roman"/>
      <family val="1"/>
    </font>
    <font>
      <b/>
      <sz val="10"/>
      <color rgb="FFFFFFFF"/>
      <name val="Arial"/>
      <family val="2"/>
    </font>
    <font>
      <b/>
      <sz val="10"/>
      <color rgb="FF000000"/>
      <name val="Arial"/>
      <family val="2"/>
    </font>
    <font>
      <sz val="10"/>
      <color rgb="FF000000"/>
      <name val="Arial"/>
      <family val="2"/>
    </font>
    <font>
      <b/>
      <sz val="7"/>
      <color rgb="FFFFFFFF"/>
      <name val="Times New Roman"/>
      <family val="1"/>
    </font>
    <font>
      <b/>
      <sz val="10"/>
      <color rgb="FFFFFFFF"/>
      <name val="Calibri"/>
      <family val="2"/>
      <scheme val="minor"/>
    </font>
    <font>
      <sz val="11"/>
      <name val="Calibri"/>
      <family val="2"/>
      <scheme val="minor"/>
    </font>
    <font>
      <b/>
      <sz val="10"/>
      <color theme="1"/>
      <name val="Calibri"/>
      <family val="2"/>
    </font>
    <font>
      <sz val="10"/>
      <color theme="1"/>
      <name val="Calibri"/>
      <family val="2"/>
    </font>
    <font>
      <sz val="10"/>
      <color rgb="FF000000"/>
      <name val="Tahoma"/>
      <family val="2"/>
    </font>
    <font>
      <b/>
      <sz val="10"/>
      <color rgb="FF000000"/>
      <name val="Tahoma"/>
      <family val="2"/>
    </font>
    <font>
      <sz val="10"/>
      <color theme="0"/>
      <name val="Calibri"/>
      <family val="2"/>
    </font>
    <font>
      <sz val="11"/>
      <color theme="1"/>
      <name val="-webkit-standard"/>
    </font>
    <font>
      <b/>
      <sz val="8"/>
      <color theme="1"/>
      <name val="Arial"/>
      <family val="2"/>
    </font>
    <font>
      <b/>
      <u/>
      <sz val="8"/>
      <color theme="1"/>
      <name val="Arial"/>
      <family val="2"/>
    </font>
    <font>
      <sz val="9"/>
      <color indexed="81"/>
      <name val="Tahoma"/>
      <family val="2"/>
    </font>
    <font>
      <b/>
      <sz val="9"/>
      <color indexed="81"/>
      <name val="Tahoma"/>
      <family val="2"/>
    </font>
    <font>
      <sz val="8"/>
      <color theme="1"/>
      <name val="Arial"/>
      <family val="2"/>
    </font>
    <font>
      <b/>
      <sz val="11"/>
      <color theme="1"/>
      <name val="Calibri"/>
      <family val="2"/>
      <scheme val="minor"/>
    </font>
    <font>
      <b/>
      <sz val="10"/>
      <color theme="0"/>
      <name val="Calibri"/>
      <family val="2"/>
      <scheme val="minor"/>
    </font>
    <font>
      <b/>
      <sz val="10"/>
      <name val="Calibri"/>
      <family val="2"/>
      <scheme val="minor"/>
    </font>
    <font>
      <b/>
      <sz val="10"/>
      <color theme="0"/>
      <name val="Calibri"/>
      <family val="2"/>
    </font>
    <font>
      <sz val="12"/>
      <color indexed="81"/>
      <name val="Tahoma"/>
      <family val="2"/>
    </font>
    <font>
      <sz val="14"/>
      <color theme="0"/>
      <name val="Arial"/>
      <family val="2"/>
    </font>
    <font>
      <sz val="14"/>
      <color theme="1"/>
      <name val="Arial"/>
      <family val="2"/>
    </font>
    <font>
      <sz val="14"/>
      <color rgb="FF333333"/>
      <name val="Arial"/>
      <family val="2"/>
    </font>
    <font>
      <sz val="14"/>
      <color rgb="FF000000"/>
      <name val="Arial"/>
      <family val="2"/>
    </font>
    <font>
      <sz val="14"/>
      <name val="Arial"/>
      <family val="2"/>
    </font>
    <font>
      <b/>
      <sz val="14"/>
      <color theme="1"/>
      <name val="Arial"/>
      <family val="2"/>
    </font>
    <font>
      <b/>
      <sz val="14"/>
      <color rgb="FF090906"/>
      <name val="Arial"/>
      <family val="2"/>
    </font>
    <font>
      <sz val="14"/>
      <color rgb="FF090906"/>
      <name val="Arial"/>
      <family val="2"/>
    </font>
    <font>
      <b/>
      <sz val="14"/>
      <color rgb="FFFFFFFF"/>
      <name val="Arial"/>
      <family val="2"/>
    </font>
    <font>
      <b/>
      <sz val="14"/>
      <color theme="0"/>
      <name val="Arial"/>
      <family val="2"/>
    </font>
    <font>
      <sz val="14"/>
      <color rgb="FF696969"/>
      <name val="Arial"/>
      <family val="2"/>
    </font>
    <font>
      <sz val="8"/>
      <color rgb="FF000000"/>
      <name val="Calibri"/>
      <family val="2"/>
      <scheme val="minor"/>
    </font>
    <font>
      <sz val="9"/>
      <name val="Calibri"/>
      <family val="2"/>
    </font>
    <font>
      <sz val="20"/>
      <color theme="1"/>
      <name val="Arial"/>
      <family val="2"/>
    </font>
    <font>
      <b/>
      <sz val="10"/>
      <color theme="0"/>
      <name val="Arial"/>
      <family val="2"/>
    </font>
    <font>
      <sz val="10"/>
      <name val="Calibri"/>
      <family val="2"/>
      <scheme val="minor"/>
    </font>
    <font>
      <sz val="10"/>
      <color theme="1"/>
      <name val="Calibri"/>
      <family val="2"/>
      <scheme val="minor"/>
    </font>
    <font>
      <u/>
      <sz val="11"/>
      <color theme="10"/>
      <name val="Calibri"/>
      <family val="2"/>
      <scheme val="minor"/>
    </font>
    <font>
      <sz val="9"/>
      <color rgb="FF000000"/>
      <name val="Calibri"/>
      <family val="2"/>
    </font>
    <font>
      <sz val="9"/>
      <color rgb="FF000000"/>
      <name val="Calibri"/>
      <family val="2"/>
      <scheme val="minor"/>
    </font>
    <font>
      <b/>
      <sz val="11"/>
      <name val="Calibri"/>
      <family val="2"/>
      <scheme val="minor"/>
    </font>
    <font>
      <b/>
      <sz val="11"/>
      <name val="Calibri"/>
      <family val="2"/>
    </font>
    <font>
      <u/>
      <sz val="9"/>
      <name val="Calibri"/>
      <family val="2"/>
      <scheme val="minor"/>
    </font>
  </fonts>
  <fills count="13">
    <fill>
      <patternFill patternType="none"/>
    </fill>
    <fill>
      <patternFill patternType="gray125"/>
    </fill>
    <fill>
      <patternFill patternType="solid">
        <fgColor rgb="FF1F4E79"/>
        <bgColor indexed="64"/>
      </patternFill>
    </fill>
    <fill>
      <patternFill patternType="solid">
        <fgColor theme="3"/>
        <bgColor indexed="64"/>
      </patternFill>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FFFF"/>
        <bgColor indexed="64"/>
      </patternFill>
    </fill>
    <fill>
      <patternFill patternType="solid">
        <fgColor theme="7" tint="0.59999389629810485"/>
        <bgColor indexed="64"/>
      </patternFill>
    </fill>
    <fill>
      <patternFill patternType="solid">
        <fgColor rgb="FFFFFFFF"/>
        <bgColor rgb="FFFFFFFF"/>
      </patternFill>
    </fill>
    <fill>
      <patternFill patternType="solid">
        <fgColor theme="0"/>
        <bgColor rgb="FFFFFFFF"/>
      </patternFill>
    </fill>
  </fills>
  <borders count="31">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s>
  <cellStyleXfs count="2">
    <xf numFmtId="0" fontId="0" fillId="0" borderId="0"/>
    <xf numFmtId="0" fontId="51" fillId="0" borderId="0" applyNumberFormat="0" applyFill="0" applyBorder="0" applyAlignment="0" applyProtection="0"/>
  </cellStyleXfs>
  <cellXfs count="351">
    <xf numFmtId="0" fontId="0" fillId="0" borderId="0" xfId="0"/>
    <xf numFmtId="0" fontId="2" fillId="0" borderId="0" xfId="0" applyFont="1" applyAlignment="1">
      <alignment vertical="center" wrapText="1"/>
    </xf>
    <xf numFmtId="0" fontId="0" fillId="0" borderId="4" xfId="0" applyBorder="1"/>
    <xf numFmtId="0" fontId="16" fillId="0" borderId="0" xfId="0" applyFont="1" applyBorder="1" applyAlignment="1">
      <alignment horizontal="center" vertical="center"/>
    </xf>
    <xf numFmtId="0" fontId="4" fillId="0" borderId="4" xfId="0" applyFont="1" applyBorder="1" applyAlignment="1">
      <alignment vertical="center" wrapText="1"/>
    </xf>
    <xf numFmtId="0" fontId="9" fillId="2" borderId="4" xfId="0" applyFont="1" applyFill="1" applyBorder="1" applyAlignment="1">
      <alignment horizontal="center" vertical="center" wrapText="1"/>
    </xf>
    <xf numFmtId="0" fontId="1" fillId="3" borderId="0" xfId="0" applyFont="1" applyFill="1" applyAlignment="1">
      <alignment wrapText="1"/>
    </xf>
    <xf numFmtId="0" fontId="1" fillId="5" borderId="4" xfId="0" applyFont="1" applyFill="1" applyBorder="1" applyAlignment="1">
      <alignment horizontal="center" vertical="center"/>
    </xf>
    <xf numFmtId="0" fontId="5" fillId="4" borderId="4" xfId="0" applyFont="1" applyFill="1" applyBorder="1" applyAlignment="1">
      <alignment vertical="center" wrapText="1"/>
    </xf>
    <xf numFmtId="0" fontId="0" fillId="0" borderId="0" xfId="0" applyFont="1"/>
    <xf numFmtId="0" fontId="0" fillId="0" borderId="0" xfId="0" applyAlignment="1">
      <alignment horizontal="center" vertical="center" wrapText="1"/>
    </xf>
    <xf numFmtId="0" fontId="18" fillId="0" borderId="0" xfId="0" applyFont="1" applyAlignment="1">
      <alignment vertical="center" wrapText="1"/>
    </xf>
    <xf numFmtId="0" fontId="19" fillId="0" borderId="0" xfId="0" applyFont="1" applyAlignment="1">
      <alignment vertical="center" wrapText="1"/>
    </xf>
    <xf numFmtId="0" fontId="0" fillId="0" borderId="0" xfId="0" applyFont="1" applyAlignment="1">
      <alignment horizontal="center" vertical="center" wrapText="1"/>
    </xf>
    <xf numFmtId="0" fontId="23" fillId="0" borderId="0" xfId="0" applyFont="1" applyAlignment="1">
      <alignment horizontal="center" vertical="center" wrapText="1"/>
    </xf>
    <xf numFmtId="0" fontId="0"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24" fillId="7" borderId="4" xfId="0" applyFont="1" applyFill="1" applyBorder="1" applyAlignment="1">
      <alignment horizontal="center" vertical="center" wrapText="1"/>
    </xf>
    <xf numFmtId="0" fontId="0" fillId="0" borderId="0" xfId="0" applyAlignment="1">
      <alignment horizontal="center"/>
    </xf>
    <xf numFmtId="0" fontId="9" fillId="5" borderId="4" xfId="0" applyFont="1" applyFill="1" applyBorder="1" applyAlignment="1">
      <alignment horizontal="center" vertical="center" wrapText="1"/>
    </xf>
    <xf numFmtId="0" fontId="7" fillId="0" borderId="0" xfId="0" applyFont="1" applyBorder="1" applyAlignment="1">
      <alignment horizontal="center" vertical="center" wrapText="1"/>
    </xf>
    <xf numFmtId="0" fontId="28" fillId="7" borderId="16"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Border="1" applyAlignment="1">
      <alignment horizontal="left" vertical="center" wrapText="1"/>
    </xf>
    <xf numFmtId="0" fontId="28" fillId="0" borderId="5"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4" xfId="0" applyFont="1" applyBorder="1" applyAlignment="1">
      <alignment horizontal="left" vertical="center" wrapText="1"/>
    </xf>
    <xf numFmtId="0" fontId="0" fillId="0" borderId="4" xfId="0" applyBorder="1" applyAlignment="1">
      <alignment wrapText="1"/>
    </xf>
    <xf numFmtId="0" fontId="29" fillId="0" borderId="0" xfId="0" applyFont="1"/>
    <xf numFmtId="0" fontId="0" fillId="0" borderId="0" xfId="0" applyFill="1"/>
    <xf numFmtId="0" fontId="4" fillId="0" borderId="0" xfId="0" applyFont="1" applyFill="1" applyBorder="1" applyAlignment="1" applyProtection="1">
      <alignment horizontal="left" vertical="center" wrapText="1"/>
      <protection locked="0"/>
    </xf>
    <xf numFmtId="0" fontId="5" fillId="0" borderId="0" xfId="0" applyFont="1" applyBorder="1" applyAlignment="1">
      <alignment horizontal="center" vertical="center" wrapText="1"/>
    </xf>
    <xf numFmtId="0" fontId="17" fillId="0" borderId="0" xfId="0" applyFont="1" applyBorder="1" applyAlignment="1">
      <alignment horizontal="center"/>
    </xf>
    <xf numFmtId="0" fontId="28" fillId="0" borderId="4" xfId="0" applyFont="1" applyBorder="1" applyAlignment="1">
      <alignment horizontal="center" vertical="center" wrapText="1"/>
    </xf>
    <xf numFmtId="0" fontId="28" fillId="0" borderId="4" xfId="0" applyFont="1" applyBorder="1" applyAlignment="1">
      <alignment horizontal="left" vertical="center" wrapText="1"/>
    </xf>
    <xf numFmtId="0" fontId="29" fillId="6" borderId="0" xfId="0" applyFont="1" applyFill="1" applyAlignment="1">
      <alignment horizontal="center"/>
    </xf>
    <xf numFmtId="0" fontId="22"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35" fillId="0" borderId="0" xfId="0" applyFont="1" applyAlignment="1">
      <alignment vertical="top" wrapText="1"/>
    </xf>
    <xf numFmtId="0" fontId="34" fillId="3" borderId="0" xfId="0" applyFont="1" applyFill="1" applyAlignment="1">
      <alignment horizontal="center" vertical="center" wrapText="1"/>
    </xf>
    <xf numFmtId="0" fontId="37" fillId="0" borderId="4" xfId="0" applyFont="1" applyBorder="1" applyAlignment="1">
      <alignment vertical="top" wrapText="1"/>
    </xf>
    <xf numFmtId="0" fontId="37" fillId="0" borderId="2" xfId="0" applyFont="1" applyBorder="1" applyAlignment="1">
      <alignment vertical="top" wrapText="1"/>
    </xf>
    <xf numFmtId="0" fontId="37" fillId="0" borderId="1" xfId="0" applyFont="1" applyBorder="1" applyAlignment="1">
      <alignment vertical="top" wrapText="1"/>
    </xf>
    <xf numFmtId="0" fontId="34" fillId="8" borderId="0" xfId="0" applyFont="1" applyFill="1" applyAlignment="1">
      <alignment horizontal="center" vertical="center" wrapText="1"/>
    </xf>
    <xf numFmtId="0" fontId="35" fillId="0" borderId="0" xfId="0" applyFont="1" applyAlignment="1">
      <alignment horizontal="center" vertical="center" wrapText="1"/>
    </xf>
    <xf numFmtId="0" fontId="37" fillId="0" borderId="13" xfId="0" applyFont="1" applyFill="1" applyBorder="1" applyAlignment="1">
      <alignment vertical="top" wrapText="1"/>
    </xf>
    <xf numFmtId="0" fontId="35" fillId="0" borderId="4" xfId="0" applyFont="1" applyBorder="1" applyAlignment="1">
      <alignment vertical="top" wrapText="1"/>
    </xf>
    <xf numFmtId="0" fontId="37" fillId="0" borderId="24" xfId="0" applyFont="1" applyBorder="1" applyAlignment="1">
      <alignment vertical="top" wrapText="1"/>
    </xf>
    <xf numFmtId="0" fontId="37" fillId="0" borderId="22" xfId="0" applyFont="1" applyBorder="1" applyAlignment="1">
      <alignment vertical="top" wrapText="1"/>
    </xf>
    <xf numFmtId="0" fontId="39" fillId="0" borderId="4" xfId="0" applyFont="1" applyBorder="1" applyAlignment="1">
      <alignment vertical="top" wrapText="1"/>
    </xf>
    <xf numFmtId="0" fontId="37" fillId="0" borderId="25" xfId="0" applyFont="1" applyBorder="1" applyAlignment="1">
      <alignment vertical="top" wrapText="1"/>
    </xf>
    <xf numFmtId="0" fontId="37" fillId="0" borderId="23" xfId="0" applyFont="1" applyBorder="1" applyAlignment="1">
      <alignment vertical="top" wrapText="1"/>
    </xf>
    <xf numFmtId="0" fontId="40" fillId="0" borderId="4" xfId="0" applyFont="1" applyBorder="1" applyAlignment="1">
      <alignment vertical="top" wrapText="1"/>
    </xf>
    <xf numFmtId="0" fontId="35" fillId="0" borderId="13" xfId="0" applyFont="1" applyBorder="1" applyAlignment="1">
      <alignment vertical="top" wrapText="1"/>
    </xf>
    <xf numFmtId="0" fontId="41" fillId="0" borderId="4" xfId="0" applyFont="1" applyBorder="1" applyAlignment="1">
      <alignment vertical="top" wrapText="1"/>
    </xf>
    <xf numFmtId="0" fontId="37" fillId="0" borderId="14" xfId="0" applyFont="1" applyBorder="1" applyAlignment="1">
      <alignment vertical="top" wrapText="1"/>
    </xf>
    <xf numFmtId="0" fontId="38" fillId="4" borderId="14" xfId="0" applyFont="1" applyFill="1" applyBorder="1" applyAlignment="1">
      <alignment vertical="top" wrapText="1"/>
    </xf>
    <xf numFmtId="0" fontId="34" fillId="8" borderId="4" xfId="0" applyFont="1" applyFill="1" applyBorder="1" applyAlignment="1">
      <alignment vertical="top" wrapText="1"/>
    </xf>
    <xf numFmtId="0" fontId="36" fillId="0" borderId="4" xfId="0" applyFont="1" applyBorder="1" applyAlignment="1">
      <alignment vertical="top" wrapText="1"/>
    </xf>
    <xf numFmtId="0" fontId="35" fillId="0" borderId="0" xfId="0" applyFont="1"/>
    <xf numFmtId="0" fontId="35" fillId="0" borderId="0" xfId="0" applyFont="1" applyFill="1" applyBorder="1" applyAlignment="1">
      <alignment vertical="top" wrapText="1"/>
    </xf>
    <xf numFmtId="0" fontId="35" fillId="0" borderId="0" xfId="0" applyFont="1" applyAlignment="1">
      <alignment horizontal="center" vertical="center"/>
    </xf>
    <xf numFmtId="0" fontId="42" fillId="8" borderId="3" xfId="0" applyFont="1" applyFill="1" applyBorder="1" applyAlignment="1">
      <alignment horizontal="center" vertical="center" wrapText="1"/>
    </xf>
    <xf numFmtId="0" fontId="43" fillId="8" borderId="13" xfId="0"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38" fillId="4" borderId="4" xfId="0" applyFont="1" applyFill="1" applyBorder="1" applyAlignment="1">
      <alignment horizontal="left" vertical="top" wrapText="1"/>
    </xf>
    <xf numFmtId="0" fontId="44" fillId="0" borderId="4" xfId="0" applyFont="1" applyBorder="1" applyAlignment="1">
      <alignment horizontal="left" vertical="top" wrapText="1"/>
    </xf>
    <xf numFmtId="0" fontId="35" fillId="0" borderId="4" xfId="0" applyFont="1" applyBorder="1" applyAlignment="1">
      <alignment horizontal="left" vertical="top"/>
    </xf>
    <xf numFmtId="49" fontId="38" fillId="4" borderId="4" xfId="0" applyNumberFormat="1" applyFont="1" applyFill="1" applyBorder="1" applyAlignment="1">
      <alignment horizontal="center" vertical="center" wrapText="1"/>
    </xf>
    <xf numFmtId="0" fontId="35" fillId="0" borderId="0" xfId="0" applyNumberFormat="1" applyFont="1"/>
    <xf numFmtId="0" fontId="45" fillId="9" borderId="26" xfId="0" applyFont="1" applyFill="1" applyBorder="1" applyAlignment="1">
      <alignment vertical="center" wrapText="1"/>
    </xf>
    <xf numFmtId="0" fontId="45" fillId="0" borderId="26" xfId="0" applyFont="1" applyFill="1" applyBorder="1" applyAlignment="1">
      <alignment vertical="center" wrapText="1"/>
    </xf>
    <xf numFmtId="0" fontId="46" fillId="0" borderId="4" xfId="0" applyFont="1" applyFill="1" applyBorder="1" applyAlignment="1">
      <alignment horizontal="left" vertical="center" wrapText="1"/>
    </xf>
    <xf numFmtId="0" fontId="28" fillId="0" borderId="16" xfId="0" applyFont="1" applyBorder="1" applyAlignment="1">
      <alignment vertical="center" wrapText="1"/>
    </xf>
    <xf numFmtId="0" fontId="28" fillId="0" borderId="4" xfId="0" applyFont="1" applyBorder="1" applyAlignment="1">
      <alignment vertical="center" wrapText="1"/>
    </xf>
    <xf numFmtId="0" fontId="0" fillId="6" borderId="0" xfId="0" applyFill="1"/>
    <xf numFmtId="0" fontId="28" fillId="0" borderId="4" xfId="0" applyFont="1" applyBorder="1" applyAlignment="1">
      <alignment horizontal="center" vertical="center" wrapText="1"/>
    </xf>
    <xf numFmtId="0" fontId="0" fillId="0" borderId="4" xfId="0" applyFill="1" applyBorder="1"/>
    <xf numFmtId="0" fontId="0" fillId="0" borderId="4" xfId="0" applyBorder="1" applyAlignment="1">
      <alignment horizontal="left" vertical="top" wrapText="1"/>
    </xf>
    <xf numFmtId="0" fontId="0" fillId="0" borderId="4" xfId="0" applyFill="1" applyBorder="1" applyAlignment="1">
      <alignment horizontal="left" vertical="top" wrapText="1"/>
    </xf>
    <xf numFmtId="0" fontId="45" fillId="9" borderId="27" xfId="0" applyFont="1" applyFill="1" applyBorder="1" applyAlignment="1">
      <alignment vertical="center" wrapText="1"/>
    </xf>
    <xf numFmtId="0" fontId="10" fillId="0" borderId="4" xfId="0" applyFont="1" applyBorder="1" applyAlignment="1">
      <alignment horizontal="left" vertical="top" wrapText="1"/>
    </xf>
    <xf numFmtId="0" fontId="17" fillId="4" borderId="4" xfId="0" applyFont="1" applyFill="1" applyBorder="1" applyAlignment="1">
      <alignment horizontal="left" vertical="top" wrapText="1"/>
    </xf>
    <xf numFmtId="0" fontId="47" fillId="10" borderId="0" xfId="0" applyFont="1" applyFill="1" applyAlignment="1">
      <alignment horizontal="center" vertical="top" wrapText="1"/>
    </xf>
    <xf numFmtId="0" fontId="14" fillId="0" borderId="0" xfId="0" applyFont="1" applyBorder="1" applyAlignment="1" applyProtection="1">
      <alignment horizontal="left" vertical="center" wrapText="1"/>
      <protection locked="0"/>
    </xf>
    <xf numFmtId="0" fontId="47" fillId="10" borderId="0" xfId="0" applyFont="1" applyFill="1" applyAlignment="1">
      <alignment horizontal="center" vertical="top" wrapText="1"/>
    </xf>
    <xf numFmtId="0" fontId="38" fillId="0" borderId="4" xfId="0" applyFont="1" applyBorder="1" applyAlignment="1">
      <alignment horizontal="left" vertical="top" wrapText="1"/>
    </xf>
    <xf numFmtId="0" fontId="47" fillId="10" borderId="0" xfId="0" applyFont="1" applyFill="1" applyBorder="1" applyAlignment="1">
      <alignment horizontal="center" vertical="top" wrapText="1"/>
    </xf>
    <xf numFmtId="49" fontId="38" fillId="4" borderId="21" xfId="0" applyNumberFormat="1" applyFont="1" applyFill="1" applyBorder="1" applyAlignment="1">
      <alignment horizontal="center" vertical="center" wrapText="1"/>
    </xf>
    <xf numFmtId="0" fontId="35" fillId="0" borderId="4" xfId="0" applyFont="1" applyBorder="1" applyAlignment="1">
      <alignment horizontal="left" vertical="top" wrapText="1"/>
    </xf>
    <xf numFmtId="0" fontId="35" fillId="0" borderId="4" xfId="0" applyFont="1" applyBorder="1"/>
    <xf numFmtId="0" fontId="4" fillId="0" borderId="0" xfId="0" applyFont="1" applyFill="1" applyBorder="1" applyAlignment="1" applyProtection="1">
      <alignment horizontal="center" vertical="center" wrapText="1"/>
      <protection locked="0"/>
    </xf>
    <xf numFmtId="0" fontId="14" fillId="0" borderId="0" xfId="0" applyFont="1" applyBorder="1" applyAlignment="1" applyProtection="1">
      <alignment horizontal="center" vertical="center" wrapText="1"/>
      <protection locked="0"/>
    </xf>
    <xf numFmtId="0" fontId="6" fillId="0" borderId="4" xfId="0" applyFont="1" applyBorder="1" applyAlignment="1">
      <alignment horizontal="center" vertical="center" wrapText="1"/>
    </xf>
    <xf numFmtId="0" fontId="2" fillId="0" borderId="0" xfId="0" applyFont="1" applyAlignment="1">
      <alignment horizontal="center" vertical="center" wrapText="1"/>
    </xf>
    <xf numFmtId="0" fontId="6" fillId="0" borderId="28" xfId="0" applyFont="1" applyBorder="1" applyAlignment="1">
      <alignment vertical="center"/>
    </xf>
    <xf numFmtId="0" fontId="6" fillId="0" borderId="28" xfId="0" applyFont="1" applyBorder="1" applyAlignment="1">
      <alignment vertical="center" wrapText="1"/>
    </xf>
    <xf numFmtId="0" fontId="6" fillId="11" borderId="28" xfId="0" applyFont="1" applyFill="1" applyBorder="1" applyAlignment="1">
      <alignment vertical="center" wrapText="1"/>
    </xf>
    <xf numFmtId="0" fontId="6" fillId="11" borderId="4" xfId="0" applyFont="1" applyFill="1" applyBorder="1" applyAlignment="1">
      <alignment vertical="center" wrapText="1"/>
    </xf>
    <xf numFmtId="0" fontId="5" fillId="4" borderId="16" xfId="0" applyFont="1" applyFill="1" applyBorder="1" applyAlignment="1">
      <alignment vertical="center" wrapText="1"/>
    </xf>
    <xf numFmtId="0" fontId="5" fillId="4" borderId="16" xfId="0" applyFont="1" applyFill="1" applyBorder="1" applyAlignment="1">
      <alignment horizontal="center" vertical="center" wrapText="1"/>
    </xf>
    <xf numFmtId="0" fontId="5" fillId="0" borderId="0" xfId="0" applyFont="1" applyBorder="1" applyAlignment="1">
      <alignment horizontal="justify" vertical="center" wrapText="1"/>
    </xf>
    <xf numFmtId="0" fontId="5" fillId="4" borderId="0" xfId="0" applyFont="1" applyFill="1" applyBorder="1" applyAlignment="1">
      <alignment vertical="center" wrapText="1"/>
    </xf>
    <xf numFmtId="0" fontId="5" fillId="4" borderId="0" xfId="0" applyFont="1" applyFill="1" applyBorder="1" applyAlignment="1">
      <alignment horizontal="center" vertical="center" wrapText="1"/>
    </xf>
    <xf numFmtId="0" fontId="0" fillId="0" borderId="0" xfId="0" applyBorder="1"/>
    <xf numFmtId="0" fontId="6" fillId="11" borderId="16" xfId="0" applyFont="1" applyFill="1" applyBorder="1" applyAlignment="1">
      <alignment vertical="center" wrapText="1"/>
    </xf>
    <xf numFmtId="0" fontId="8" fillId="0" borderId="5" xfId="0" applyFont="1" applyBorder="1" applyAlignment="1">
      <alignment vertical="center" wrapText="1"/>
    </xf>
    <xf numFmtId="0" fontId="8" fillId="0" borderId="4" xfId="0" applyFont="1" applyBorder="1" applyAlignment="1">
      <alignment horizontal="justify" vertical="center" wrapText="1"/>
    </xf>
    <xf numFmtId="0" fontId="8" fillId="0" borderId="13" xfId="0" applyFont="1" applyBorder="1" applyAlignment="1">
      <alignment horizontal="justify" vertical="center" wrapText="1"/>
    </xf>
    <xf numFmtId="0" fontId="52" fillId="0" borderId="26" xfId="0" applyFont="1" applyBorder="1" applyAlignment="1">
      <alignment vertical="center" wrapText="1"/>
    </xf>
    <xf numFmtId="0" fontId="53" fillId="0" borderId="4" xfId="0" applyFont="1" applyBorder="1" applyAlignment="1">
      <alignment horizontal="justify" vertical="center" wrapText="1"/>
    </xf>
    <xf numFmtId="0" fontId="49" fillId="0" borderId="0" xfId="0" applyFont="1" applyFill="1" applyBorder="1" applyAlignment="1">
      <alignment horizontal="center" vertical="center" wrapText="1"/>
    </xf>
    <xf numFmtId="0" fontId="50" fillId="0" borderId="4" xfId="0" applyFont="1" applyFill="1" applyBorder="1" applyAlignment="1">
      <alignment vertical="center" wrapText="1"/>
    </xf>
    <xf numFmtId="0" fontId="5" fillId="0" borderId="0" xfId="0" applyFont="1" applyFill="1" applyBorder="1" applyAlignment="1">
      <alignment horizontal="center" vertical="center"/>
    </xf>
    <xf numFmtId="0" fontId="49" fillId="0" borderId="0"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31" fillId="0" borderId="0" xfId="0" applyFont="1" applyBorder="1" applyAlignment="1">
      <alignment horizontal="center" vertical="center"/>
    </xf>
    <xf numFmtId="0" fontId="0" fillId="0" borderId="0" xfId="0" applyBorder="1" applyAlignment="1">
      <alignment horizontal="center"/>
    </xf>
    <xf numFmtId="0" fontId="50" fillId="0" borderId="0" xfId="0" applyFont="1" applyBorder="1" applyAlignment="1">
      <alignment horizontal="center" vertical="center"/>
    </xf>
    <xf numFmtId="0" fontId="6" fillId="0" borderId="4" xfId="0" applyFont="1" applyBorder="1" applyAlignment="1">
      <alignment vertical="center"/>
    </xf>
    <xf numFmtId="0" fontId="6" fillId="0" borderId="4" xfId="0" applyFont="1" applyBorder="1" applyAlignment="1">
      <alignment vertical="center" wrapText="1"/>
    </xf>
    <xf numFmtId="0" fontId="50" fillId="0" borderId="16" xfId="0" applyFont="1" applyFill="1" applyBorder="1" applyAlignment="1">
      <alignment vertical="center" wrapText="1"/>
    </xf>
    <xf numFmtId="0" fontId="50" fillId="0" borderId="4" xfId="0" applyFont="1" applyFill="1" applyBorder="1" applyAlignment="1">
      <alignment vertical="top" wrapText="1"/>
    </xf>
    <xf numFmtId="0" fontId="6" fillId="0" borderId="4"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6" xfId="0" applyFont="1" applyBorder="1" applyAlignment="1">
      <alignment vertical="center" wrapText="1"/>
    </xf>
    <xf numFmtId="0" fontId="8" fillId="4" borderId="21"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0" borderId="16" xfId="0" applyFont="1" applyBorder="1" applyAlignment="1">
      <alignment vertical="center"/>
    </xf>
    <xf numFmtId="0" fontId="52" fillId="0" borderId="29" xfId="0" applyFont="1" applyBorder="1" applyAlignment="1">
      <alignment vertical="center" wrapText="1"/>
    </xf>
    <xf numFmtId="0" fontId="51" fillId="0" borderId="4" xfId="1" applyBorder="1" applyAlignment="1">
      <alignment vertical="center" wrapText="1"/>
    </xf>
    <xf numFmtId="0" fontId="49" fillId="0" borderId="13"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6" fillId="0" borderId="4" xfId="0" applyFont="1" applyBorder="1" applyAlignment="1">
      <alignment horizontal="center" vertical="center" wrapText="1"/>
    </xf>
    <xf numFmtId="0" fontId="49" fillId="0" borderId="0"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0" fillId="0" borderId="15" xfId="0" applyFont="1" applyFill="1" applyBorder="1" applyAlignment="1">
      <alignment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4" xfId="0" applyFont="1" applyBorder="1" applyAlignment="1">
      <alignment horizontal="center" vertical="top" wrapText="1"/>
    </xf>
    <xf numFmtId="0" fontId="6" fillId="12" borderId="21" xfId="0" applyFont="1" applyFill="1" applyBorder="1" applyAlignment="1">
      <alignment vertical="center" wrapText="1"/>
    </xf>
    <xf numFmtId="0" fontId="51" fillId="4" borderId="30" xfId="1" applyFill="1" applyBorder="1" applyAlignment="1">
      <alignment vertical="center" wrapText="1"/>
    </xf>
    <xf numFmtId="0" fontId="55" fillId="0" borderId="0" xfId="0" applyFont="1" applyFill="1" applyBorder="1" applyAlignment="1">
      <alignment horizontal="center" vertical="center" wrapText="1"/>
    </xf>
    <xf numFmtId="0" fontId="22" fillId="4" borderId="0" xfId="0" applyFont="1" applyFill="1" applyBorder="1" applyAlignment="1">
      <alignment horizontal="center" vertical="center" wrapText="1"/>
    </xf>
    <xf numFmtId="0" fontId="5" fillId="0" borderId="14" xfId="0" applyFont="1" applyBorder="1" applyAlignment="1">
      <alignment horizontal="center" vertical="center" wrapText="1"/>
    </xf>
    <xf numFmtId="0" fontId="56" fillId="0" borderId="4" xfId="0" applyFont="1" applyBorder="1" applyAlignment="1">
      <alignment horizontal="justify" vertical="center" wrapText="1"/>
    </xf>
    <xf numFmtId="0" fontId="56" fillId="4" borderId="4" xfId="1" applyFont="1" applyFill="1" applyBorder="1" applyAlignment="1">
      <alignment vertical="center" wrapText="1"/>
    </xf>
    <xf numFmtId="0" fontId="6" fillId="11" borderId="4" xfId="0" applyFont="1" applyFill="1" applyBorder="1" applyAlignment="1">
      <alignment horizontal="center" vertical="center" wrapText="1"/>
    </xf>
    <xf numFmtId="49" fontId="38" fillId="4" borderId="4" xfId="0" applyNumberFormat="1" applyFont="1" applyFill="1" applyBorder="1" applyAlignment="1">
      <alignment horizontal="center" vertical="center" wrapText="1"/>
    </xf>
    <xf numFmtId="49" fontId="38" fillId="4" borderId="16" xfId="0" applyNumberFormat="1" applyFont="1" applyFill="1" applyBorder="1" applyAlignment="1">
      <alignment horizontal="center" vertical="center" wrapText="1"/>
    </xf>
    <xf numFmtId="49" fontId="38" fillId="4" borderId="21" xfId="0" applyNumberFormat="1" applyFont="1" applyFill="1" applyBorder="1" applyAlignment="1">
      <alignment horizontal="center" vertical="center" wrapText="1"/>
    </xf>
    <xf numFmtId="49" fontId="38" fillId="4" borderId="20" xfId="0" applyNumberFormat="1" applyFont="1" applyFill="1" applyBorder="1" applyAlignment="1">
      <alignment horizontal="center" vertical="center" wrapText="1"/>
    </xf>
    <xf numFmtId="0" fontId="35" fillId="7" borderId="0" xfId="0" applyFont="1" applyFill="1" applyBorder="1" applyAlignment="1">
      <alignment horizontal="center" vertical="top" wrapText="1"/>
    </xf>
    <xf numFmtId="0" fontId="47" fillId="10" borderId="0" xfId="0" applyFont="1" applyFill="1" applyAlignment="1">
      <alignment horizontal="center" vertical="top" wrapText="1"/>
    </xf>
    <xf numFmtId="0" fontId="47" fillId="10" borderId="8" xfId="0" applyFont="1" applyFill="1" applyBorder="1" applyAlignment="1">
      <alignment horizontal="center" vertical="top" wrapText="1"/>
    </xf>
    <xf numFmtId="0" fontId="38" fillId="0" borderId="16" xfId="0" applyNumberFormat="1" applyFont="1" applyFill="1" applyBorder="1" applyAlignment="1">
      <alignment horizontal="center" vertical="center" wrapText="1"/>
    </xf>
    <xf numFmtId="0" fontId="38" fillId="0" borderId="21" xfId="0" applyNumberFormat="1" applyFont="1" applyFill="1" applyBorder="1" applyAlignment="1">
      <alignment horizontal="center" vertical="center" wrapText="1"/>
    </xf>
    <xf numFmtId="0" fontId="38" fillId="0" borderId="20" xfId="0" applyNumberFormat="1" applyFont="1" applyFill="1" applyBorder="1" applyAlignment="1">
      <alignment horizontal="center" vertical="center" wrapText="1"/>
    </xf>
    <xf numFmtId="0" fontId="28" fillId="7" borderId="4"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28" fillId="0" borderId="4" xfId="0" applyFont="1" applyBorder="1" applyAlignment="1">
      <alignment horizontal="left" vertical="center" wrapText="1"/>
    </xf>
    <xf numFmtId="0" fontId="24" fillId="7" borderId="16" xfId="0" applyFont="1" applyFill="1" applyBorder="1" applyAlignment="1">
      <alignment horizontal="center" vertical="center" wrapText="1"/>
    </xf>
    <xf numFmtId="0" fontId="24" fillId="7" borderId="21"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4" fillId="7" borderId="0" xfId="0" applyFont="1" applyFill="1" applyBorder="1" applyAlignment="1">
      <alignment horizontal="center" vertical="center" wrapText="1"/>
    </xf>
    <xf numFmtId="0" fontId="28" fillId="0" borderId="13"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0" xfId="0" applyFont="1" applyBorder="1" applyAlignment="1">
      <alignment horizontal="center" vertical="center" wrapText="1"/>
    </xf>
    <xf numFmtId="0" fontId="49" fillId="0" borderId="5" xfId="0" applyFont="1" applyFill="1" applyBorder="1" applyAlignment="1">
      <alignment horizontal="left" vertical="center" wrapText="1"/>
    </xf>
    <xf numFmtId="0" fontId="49" fillId="0" borderId="11" xfId="0" applyFont="1" applyFill="1" applyBorder="1" applyAlignment="1">
      <alignment horizontal="left" vertical="center" wrapText="1"/>
    </xf>
    <xf numFmtId="0" fontId="49" fillId="0" borderId="6" xfId="0" applyFont="1" applyFill="1" applyBorder="1" applyAlignment="1">
      <alignment horizontal="left" vertical="center" wrapText="1"/>
    </xf>
    <xf numFmtId="0" fontId="49" fillId="0" borderId="9" xfId="0" applyFont="1" applyFill="1" applyBorder="1" applyAlignment="1">
      <alignment horizontal="left" vertical="center" wrapText="1"/>
    </xf>
    <xf numFmtId="0" fontId="49" fillId="0" borderId="12" xfId="0" applyFont="1" applyFill="1" applyBorder="1" applyAlignment="1">
      <alignment horizontal="left" vertical="center" wrapText="1"/>
    </xf>
    <xf numFmtId="0" fontId="49" fillId="0" borderId="10" xfId="0" applyFont="1" applyFill="1" applyBorder="1" applyAlignment="1">
      <alignment horizontal="left" vertical="center" wrapText="1"/>
    </xf>
    <xf numFmtId="0" fontId="0" fillId="0" borderId="5" xfId="0" applyBorder="1" applyAlignment="1">
      <alignment horizontal="left" vertical="center"/>
    </xf>
    <xf numFmtId="0" fontId="0" fillId="0" borderId="11"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0"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horizontal="left" vertical="center"/>
    </xf>
    <xf numFmtId="0" fontId="6" fillId="0" borderId="4" xfId="0" applyFont="1" applyBorder="1" applyAlignment="1">
      <alignment horizontal="center" vertical="center" wrapText="1"/>
    </xf>
    <xf numFmtId="0" fontId="0" fillId="0" borderId="13" xfId="0" applyBorder="1" applyAlignment="1">
      <alignment horizontal="left" vertical="center"/>
    </xf>
    <xf numFmtId="0" fontId="0" fillId="0" borderId="15" xfId="0" applyBorder="1" applyAlignment="1">
      <alignment horizontal="left" vertical="center"/>
    </xf>
    <xf numFmtId="0" fontId="0" fillId="0" borderId="14" xfId="0" applyBorder="1" applyAlignment="1">
      <alignment horizontal="left" vertical="center"/>
    </xf>
    <xf numFmtId="0" fontId="49" fillId="0" borderId="13"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49" fillId="0" borderId="14" xfId="0" applyFont="1" applyFill="1" applyBorder="1" applyAlignment="1">
      <alignment horizontal="left" vertical="center" wrapText="1"/>
    </xf>
    <xf numFmtId="0" fontId="5" fillId="0" borderId="13"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4" xfId="0" applyFont="1" applyFill="1" applyBorder="1" applyAlignment="1">
      <alignment horizontal="center" vertical="center"/>
    </xf>
    <xf numFmtId="0" fontId="49" fillId="0" borderId="5" xfId="0" applyFont="1" applyFill="1" applyBorder="1" applyAlignment="1">
      <alignment horizontal="center" vertical="center" wrapText="1"/>
    </xf>
    <xf numFmtId="0" fontId="49" fillId="0" borderId="11" xfId="0" applyFont="1" applyFill="1" applyBorder="1" applyAlignment="1">
      <alignment horizontal="center" vertical="center" wrapText="1"/>
    </xf>
    <xf numFmtId="0" fontId="49" fillId="0" borderId="6" xfId="0" applyFont="1" applyFill="1" applyBorder="1" applyAlignment="1">
      <alignment horizontal="center" vertical="center" wrapText="1"/>
    </xf>
    <xf numFmtId="0" fontId="49" fillId="0" borderId="7"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8"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5" fillId="0" borderId="4" xfId="0" applyFont="1" applyFill="1" applyBorder="1" applyAlignment="1">
      <alignment horizontal="center" vertical="center"/>
    </xf>
    <xf numFmtId="0" fontId="50" fillId="0" borderId="13" xfId="0" applyFont="1" applyBorder="1" applyAlignment="1">
      <alignment horizontal="center" vertical="center"/>
    </xf>
    <xf numFmtId="0" fontId="50" fillId="0" borderId="15" xfId="0" applyFont="1" applyBorder="1" applyAlignment="1">
      <alignment horizontal="center" vertical="center"/>
    </xf>
    <xf numFmtId="0" fontId="50" fillId="0" borderId="14" xfId="0" applyFont="1" applyBorder="1" applyAlignment="1">
      <alignment horizontal="center" vertical="center"/>
    </xf>
    <xf numFmtId="0" fontId="49" fillId="0" borderId="9" xfId="0" applyFont="1" applyFill="1" applyBorder="1" applyAlignment="1">
      <alignment horizontal="center" vertical="center" wrapText="1"/>
    </xf>
    <xf numFmtId="0" fontId="49" fillId="0" borderId="12"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30" fillId="8" borderId="12" xfId="0" applyFont="1" applyFill="1" applyBorder="1" applyAlignment="1">
      <alignment horizontal="center" vertical="center"/>
    </xf>
    <xf numFmtId="0" fontId="50" fillId="0" borderId="13" xfId="0" applyFont="1" applyBorder="1" applyAlignment="1">
      <alignment horizontal="left" vertical="center"/>
    </xf>
    <xf numFmtId="0" fontId="50" fillId="0" borderId="15" xfId="0" applyFont="1" applyBorder="1" applyAlignment="1">
      <alignment horizontal="left" vertical="center"/>
    </xf>
    <xf numFmtId="0" fontId="50" fillId="0" borderId="14" xfId="0" applyFont="1" applyBorder="1" applyAlignment="1">
      <alignment horizontal="left" vertical="center"/>
    </xf>
    <xf numFmtId="0" fontId="5" fillId="0"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5" fillId="0" borderId="5" xfId="0" applyFont="1" applyBorder="1" applyAlignment="1">
      <alignment horizontal="left" vertical="top" wrapText="1"/>
    </xf>
    <xf numFmtId="0" fontId="5" fillId="0" borderId="11"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0"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2" xfId="0" applyFont="1" applyBorder="1" applyAlignment="1">
      <alignment horizontal="left" vertical="top" wrapText="1"/>
    </xf>
    <xf numFmtId="0" fontId="5" fillId="0" borderId="10" xfId="0" applyFont="1" applyBorder="1" applyAlignment="1">
      <alignment horizontal="left" vertical="top" wrapText="1"/>
    </xf>
    <xf numFmtId="0" fontId="3" fillId="2" borderId="5"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22" fillId="8" borderId="13" xfId="0" applyFont="1" applyFill="1" applyBorder="1" applyAlignment="1">
      <alignment horizontal="center" vertical="center" wrapText="1"/>
    </xf>
    <xf numFmtId="0" fontId="22" fillId="8" borderId="15" xfId="0" applyFont="1" applyFill="1" applyBorder="1" applyAlignment="1">
      <alignment horizontal="center" vertical="center" wrapText="1"/>
    </xf>
    <xf numFmtId="0" fontId="22" fillId="8" borderId="14" xfId="0" applyFont="1" applyFill="1" applyBorder="1" applyAlignment="1">
      <alignment horizontal="center" vertical="center" wrapText="1"/>
    </xf>
    <xf numFmtId="0" fontId="55" fillId="0" borderId="13" xfId="0" applyFont="1" applyFill="1" applyBorder="1" applyAlignment="1">
      <alignment horizontal="center" vertical="center" wrapText="1"/>
    </xf>
    <xf numFmtId="0" fontId="55" fillId="0" borderId="15" xfId="0" applyFont="1" applyFill="1" applyBorder="1" applyAlignment="1">
      <alignment horizontal="center" vertical="center" wrapText="1"/>
    </xf>
    <xf numFmtId="0" fontId="55" fillId="0" borderId="1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5" fillId="0" borderId="4" xfId="0" applyFont="1" applyBorder="1" applyAlignment="1">
      <alignment horizontal="center" vertical="center" wrapText="1"/>
    </xf>
    <xf numFmtId="0" fontId="9" fillId="2" borderId="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0" fillId="0" borderId="0" xfId="0" applyBorder="1" applyAlignment="1">
      <alignment horizontal="center"/>
    </xf>
    <xf numFmtId="0" fontId="17" fillId="0" borderId="13" xfId="0" applyFont="1" applyBorder="1" applyAlignment="1">
      <alignment horizontal="left" vertical="center" wrapText="1"/>
    </xf>
    <xf numFmtId="0" fontId="17" fillId="0" borderId="15" xfId="0" applyFont="1" applyBorder="1" applyAlignment="1">
      <alignment horizontal="left" vertical="center" wrapText="1"/>
    </xf>
    <xf numFmtId="0" fontId="17" fillId="0" borderId="14" xfId="0" applyFont="1" applyBorder="1" applyAlignment="1">
      <alignment horizontal="left" vertical="center" wrapText="1"/>
    </xf>
    <xf numFmtId="0" fontId="12" fillId="2" borderId="20" xfId="0" applyFont="1" applyFill="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2" fillId="2" borderId="4" xfId="0" applyFont="1" applyFill="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8" fillId="0" borderId="17" xfId="0" applyFont="1" applyBorder="1" applyAlignment="1" applyProtection="1">
      <alignment vertical="center" wrapText="1"/>
      <protection locked="0"/>
    </xf>
    <xf numFmtId="0" fontId="8" fillId="0" borderId="18" xfId="0" applyFont="1" applyBorder="1" applyAlignment="1" applyProtection="1">
      <alignment vertical="center" wrapText="1"/>
      <protection locked="0"/>
    </xf>
    <xf numFmtId="0" fontId="8" fillId="0" borderId="19" xfId="0" applyFont="1" applyBorder="1" applyAlignment="1" applyProtection="1">
      <alignment vertical="center" wrapText="1"/>
      <protection locked="0"/>
    </xf>
    <xf numFmtId="0" fontId="4" fillId="0" borderId="9"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5" fillId="0" borderId="4" xfId="0" applyFont="1" applyFill="1" applyBorder="1" applyAlignment="1">
      <alignment horizontal="center" vertical="center" wrapText="1"/>
    </xf>
    <xf numFmtId="0" fontId="51" fillId="0" borderId="4" xfId="1" applyFill="1" applyBorder="1" applyAlignment="1">
      <alignment horizontal="center" vertical="top" wrapText="1"/>
    </xf>
    <xf numFmtId="0" fontId="5" fillId="0" borderId="4" xfId="0" applyFont="1" applyFill="1" applyBorder="1" applyAlignment="1">
      <alignment horizontal="center" vertical="top" wrapText="1"/>
    </xf>
    <xf numFmtId="0" fontId="3" fillId="2" borderId="4"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left" vertical="center" wrapText="1"/>
      <protection locked="0"/>
    </xf>
    <xf numFmtId="0" fontId="54" fillId="0" borderId="15" xfId="0" applyFont="1" applyBorder="1" applyAlignment="1">
      <alignment horizontal="left" vertical="center" wrapText="1"/>
    </xf>
    <xf numFmtId="0" fontId="54" fillId="0" borderId="14" xfId="0" applyFont="1" applyBorder="1" applyAlignment="1">
      <alignment horizontal="left" vertical="center" wrapText="1"/>
    </xf>
    <xf numFmtId="0" fontId="6" fillId="0" borderId="9"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3" fillId="2" borderId="3" xfId="0" applyFont="1" applyFill="1" applyBorder="1" applyAlignment="1">
      <alignment horizontal="center" vertical="center" wrapText="1"/>
    </xf>
    <xf numFmtId="0" fontId="48" fillId="8" borderId="18" xfId="0" applyFont="1" applyFill="1" applyBorder="1" applyAlignment="1" applyProtection="1">
      <alignment horizontal="center" vertical="center" wrapText="1"/>
      <protection locked="0"/>
    </xf>
    <xf numFmtId="0" fontId="13" fillId="8" borderId="18" xfId="0" applyFont="1" applyFill="1" applyBorder="1" applyAlignment="1" applyProtection="1">
      <alignment horizontal="center" vertical="center" wrapText="1"/>
      <protection locked="0"/>
    </xf>
    <xf numFmtId="0" fontId="8" fillId="0" borderId="4" xfId="0" applyFont="1" applyBorder="1" applyAlignment="1" applyProtection="1">
      <alignment horizontal="left" vertical="center" wrapText="1"/>
      <protection locked="0"/>
    </xf>
    <xf numFmtId="0" fontId="49" fillId="0" borderId="13" xfId="0" applyFont="1" applyBorder="1" applyAlignment="1">
      <alignment horizontal="left" vertical="center" wrapText="1"/>
    </xf>
    <xf numFmtId="0" fontId="49" fillId="0" borderId="15" xfId="0" applyFont="1" applyBorder="1" applyAlignment="1">
      <alignment horizontal="left" vertical="center" wrapText="1"/>
    </xf>
    <xf numFmtId="0" fontId="49" fillId="0" borderId="14" xfId="0" applyFont="1" applyBorder="1" applyAlignment="1">
      <alignment horizontal="left" vertical="center" wrapText="1"/>
    </xf>
    <xf numFmtId="0" fontId="30" fillId="8" borderId="13" xfId="0" applyFont="1" applyFill="1" applyBorder="1" applyAlignment="1">
      <alignment horizontal="center" vertical="center" wrapText="1"/>
    </xf>
    <xf numFmtId="0" fontId="30" fillId="8" borderId="15" xfId="0" applyFont="1" applyFill="1" applyBorder="1" applyAlignment="1">
      <alignment horizontal="center" vertical="center" wrapText="1"/>
    </xf>
    <xf numFmtId="0" fontId="30" fillId="8" borderId="1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49" fillId="4" borderId="13" xfId="0" applyFont="1" applyFill="1" applyBorder="1" applyAlignment="1">
      <alignment horizontal="left" vertical="center" wrapText="1"/>
    </xf>
    <xf numFmtId="0" fontId="49" fillId="4" borderId="15" xfId="0" applyFont="1" applyFill="1" applyBorder="1" applyAlignment="1">
      <alignment horizontal="left" vertical="center" wrapText="1"/>
    </xf>
    <xf numFmtId="0" fontId="49" fillId="4" borderId="14" xfId="0" applyFont="1" applyFill="1" applyBorder="1" applyAlignment="1">
      <alignment horizontal="left" vertical="center" wrapText="1"/>
    </xf>
    <xf numFmtId="0" fontId="31" fillId="0" borderId="0" xfId="0" applyFont="1" applyBorder="1" applyAlignment="1">
      <alignment horizontal="center" vertical="center"/>
    </xf>
    <xf numFmtId="0" fontId="6" fillId="0" borderId="4" xfId="0" applyFont="1" applyBorder="1" applyAlignment="1">
      <alignment horizontal="left" vertical="top" wrapText="1"/>
    </xf>
    <xf numFmtId="0" fontId="49" fillId="4" borderId="5" xfId="0" applyFont="1" applyFill="1" applyBorder="1" applyAlignment="1">
      <alignment horizontal="left" vertical="center" wrapText="1"/>
    </xf>
    <xf numFmtId="0" fontId="49" fillId="4" borderId="11" xfId="0" applyFont="1" applyFill="1" applyBorder="1" applyAlignment="1">
      <alignment horizontal="left" vertical="center" wrapText="1"/>
    </xf>
    <xf numFmtId="0" fontId="49" fillId="4" borderId="6" xfId="0" applyFont="1" applyFill="1" applyBorder="1" applyAlignment="1">
      <alignment horizontal="left" vertical="center" wrapText="1"/>
    </xf>
    <xf numFmtId="0" fontId="49" fillId="4" borderId="9" xfId="0" applyFont="1" applyFill="1" applyBorder="1" applyAlignment="1">
      <alignment horizontal="left" vertical="center" wrapText="1"/>
    </xf>
    <xf numFmtId="0" fontId="49" fillId="4" borderId="12" xfId="0" applyFont="1" applyFill="1" applyBorder="1" applyAlignment="1">
      <alignment horizontal="left" vertical="center" wrapText="1"/>
    </xf>
    <xf numFmtId="0" fontId="49" fillId="4" borderId="10"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49" fillId="0" borderId="4" xfId="0" applyFont="1" applyFill="1" applyBorder="1" applyAlignment="1">
      <alignment horizontal="left" vertical="center" wrapText="1"/>
    </xf>
    <xf numFmtId="0" fontId="16" fillId="8" borderId="12" xfId="0" applyFont="1" applyFill="1" applyBorder="1" applyAlignment="1">
      <alignment horizontal="center" vertical="center"/>
    </xf>
    <xf numFmtId="0" fontId="50" fillId="4" borderId="13" xfId="0" applyFont="1" applyFill="1" applyBorder="1" applyAlignment="1">
      <alignment horizontal="center" vertical="center"/>
    </xf>
    <xf numFmtId="0" fontId="50" fillId="4" borderId="15" xfId="0" applyFont="1" applyFill="1" applyBorder="1" applyAlignment="1">
      <alignment horizontal="center" vertical="center"/>
    </xf>
    <xf numFmtId="0" fontId="50" fillId="4" borderId="14" xfId="0" applyFont="1" applyFill="1" applyBorder="1" applyAlignment="1">
      <alignment horizontal="center" vertical="center"/>
    </xf>
    <xf numFmtId="0" fontId="30" fillId="8" borderId="4" xfId="0" applyFont="1" applyFill="1" applyBorder="1" applyAlignment="1">
      <alignment horizontal="center" vertical="center"/>
    </xf>
    <xf numFmtId="0" fontId="49" fillId="0" borderId="4" xfId="0" applyFont="1" applyBorder="1" applyAlignment="1">
      <alignment horizontal="left" vertical="center" wrapText="1"/>
    </xf>
    <xf numFmtId="0" fontId="31" fillId="0" borderId="4" xfId="0" applyFont="1" applyBorder="1" applyAlignment="1">
      <alignment horizontal="left" vertical="center" wrapText="1"/>
    </xf>
    <xf numFmtId="0" fontId="49" fillId="0" borderId="13" xfId="0" applyFont="1" applyBorder="1" applyAlignment="1">
      <alignment horizontal="left" vertical="center"/>
    </xf>
    <xf numFmtId="0" fontId="49" fillId="0" borderId="15" xfId="0" applyFont="1" applyBorder="1" applyAlignment="1">
      <alignment horizontal="left" vertical="center"/>
    </xf>
    <xf numFmtId="0" fontId="49" fillId="0" borderId="14" xfId="0" applyFont="1" applyBorder="1" applyAlignment="1">
      <alignment horizontal="left" vertical="center"/>
    </xf>
    <xf numFmtId="0" fontId="3" fillId="2" borderId="5"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4" borderId="4" xfId="0" applyFont="1" applyFill="1" applyBorder="1" applyAlignment="1">
      <alignment horizontal="center" vertical="center" wrapText="1"/>
    </xf>
    <xf numFmtId="0" fontId="32" fillId="8" borderId="13" xfId="0" applyFont="1" applyFill="1" applyBorder="1" applyAlignment="1">
      <alignment horizontal="center" vertical="center" wrapText="1"/>
    </xf>
    <xf numFmtId="0" fontId="32" fillId="8" borderId="15" xfId="0" applyFont="1" applyFill="1" applyBorder="1" applyAlignment="1">
      <alignment horizontal="center" vertical="center" wrapText="1"/>
    </xf>
    <xf numFmtId="0" fontId="32" fillId="8" borderId="14" xfId="0" applyFont="1" applyFill="1" applyBorder="1" applyAlignment="1">
      <alignment horizontal="center" vertical="center" wrapText="1"/>
    </xf>
    <xf numFmtId="0" fontId="51" fillId="4" borderId="4" xfId="1" applyFill="1" applyBorder="1" applyAlignment="1">
      <alignment horizontal="center" vertical="center" wrapText="1"/>
    </xf>
    <xf numFmtId="0" fontId="22" fillId="8" borderId="4" xfId="0" applyFont="1" applyFill="1" applyBorder="1" applyAlignment="1">
      <alignment horizontal="center" vertical="center" wrapText="1"/>
    </xf>
    <xf numFmtId="0" fontId="0" fillId="0" borderId="4" xfId="0" applyBorder="1" applyAlignment="1">
      <alignment horizontal="left" vertical="center"/>
    </xf>
    <xf numFmtId="0" fontId="32" fillId="2" borderId="3"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0" fillId="0" borderId="4" xfId="0" applyBorder="1" applyAlignment="1">
      <alignment horizontal="left" vertical="center" wrapText="1"/>
    </xf>
    <xf numFmtId="0" fontId="0" fillId="0" borderId="13"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49" fillId="0" borderId="7" xfId="0" applyFont="1" applyFill="1" applyBorder="1" applyAlignment="1">
      <alignment horizontal="left" vertical="center" wrapText="1"/>
    </xf>
    <xf numFmtId="0" fontId="49" fillId="0" borderId="0" xfId="0" applyFont="1" applyFill="1" applyBorder="1" applyAlignment="1">
      <alignment horizontal="left" vertical="center" wrapText="1"/>
    </xf>
    <xf numFmtId="0" fontId="49" fillId="0" borderId="8" xfId="0" applyFont="1" applyFill="1" applyBorder="1" applyAlignment="1">
      <alignment horizontal="left"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png"/><Relationship Id="rId4" Type="http://schemas.openxmlformats.org/officeDocument/2006/relationships/image" Target="../media/image4.tif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55562</xdr:colOff>
      <xdr:row>0</xdr:row>
      <xdr:rowOff>103188</xdr:rowOff>
    </xdr:from>
    <xdr:to>
      <xdr:col>2</xdr:col>
      <xdr:colOff>0</xdr:colOff>
      <xdr:row>2</xdr:row>
      <xdr:rowOff>1377594</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5562" y="103188"/>
          <a:ext cx="6516688" cy="6955539"/>
        </a:xfrm>
        <a:prstGeom prst="rect">
          <a:avLst/>
        </a:prstGeom>
      </xdr:spPr>
    </xdr:pic>
    <xdr:clientData/>
  </xdr:twoCellAnchor>
  <xdr:twoCellAnchor editAs="oneCell">
    <xdr:from>
      <xdr:col>0</xdr:col>
      <xdr:colOff>0</xdr:colOff>
      <xdr:row>6</xdr:row>
      <xdr:rowOff>368300</xdr:rowOff>
    </xdr:from>
    <xdr:to>
      <xdr:col>1</xdr:col>
      <xdr:colOff>5127625</xdr:colOff>
      <xdr:row>7</xdr:row>
      <xdr:rowOff>1046957</xdr:rowOff>
    </xdr:to>
    <xdr:pic>
      <xdr:nvPicPr>
        <xdr:cNvPr id="3" name="Imagen 2">
          <a:extLst>
            <a:ext uri="{FF2B5EF4-FFF2-40B4-BE49-F238E27FC236}">
              <a16:creationId xmlns:a16="http://schemas.microsoft.com/office/drawing/2014/main" id="{BD08E01B-7ABE-694D-8357-7F8F602B8203}"/>
            </a:ext>
          </a:extLst>
        </xdr:cNvPr>
        <xdr:cNvPicPr>
          <a:picLocks noChangeAspect="1"/>
        </xdr:cNvPicPr>
      </xdr:nvPicPr>
      <xdr:blipFill>
        <a:blip xmlns:r="http://schemas.openxmlformats.org/officeDocument/2006/relationships" r:embed="rId2"/>
        <a:stretch>
          <a:fillRect/>
        </a:stretch>
      </xdr:blipFill>
      <xdr:spPr>
        <a:xfrm>
          <a:off x="0" y="10134600"/>
          <a:ext cx="5851525" cy="2984500"/>
        </a:xfrm>
        <a:prstGeom prst="rect">
          <a:avLst/>
        </a:prstGeom>
      </xdr:spPr>
    </xdr:pic>
    <xdr:clientData/>
  </xdr:twoCellAnchor>
  <xdr:twoCellAnchor editAs="oneCell">
    <xdr:from>
      <xdr:col>0</xdr:col>
      <xdr:colOff>0</xdr:colOff>
      <xdr:row>11</xdr:row>
      <xdr:rowOff>1409700</xdr:rowOff>
    </xdr:from>
    <xdr:to>
      <xdr:col>1</xdr:col>
      <xdr:colOff>5086350</xdr:colOff>
      <xdr:row>15</xdr:row>
      <xdr:rowOff>948079</xdr:rowOff>
    </xdr:to>
    <xdr:pic>
      <xdr:nvPicPr>
        <xdr:cNvPr id="5" name="Imagen 4">
          <a:extLst>
            <a:ext uri="{FF2B5EF4-FFF2-40B4-BE49-F238E27FC236}">
              <a16:creationId xmlns:a16="http://schemas.microsoft.com/office/drawing/2014/main" id="{4C7337C3-11EB-6149-B7DB-91C088A64E19}"/>
            </a:ext>
          </a:extLst>
        </xdr:cNvPr>
        <xdr:cNvPicPr>
          <a:picLocks noChangeAspect="1"/>
        </xdr:cNvPicPr>
      </xdr:nvPicPr>
      <xdr:blipFill>
        <a:blip xmlns:r="http://schemas.openxmlformats.org/officeDocument/2006/relationships" r:embed="rId3"/>
        <a:stretch>
          <a:fillRect/>
        </a:stretch>
      </xdr:blipFill>
      <xdr:spPr>
        <a:xfrm>
          <a:off x="0" y="13398500"/>
          <a:ext cx="5810250" cy="3644900"/>
        </a:xfrm>
        <a:prstGeom prst="rect">
          <a:avLst/>
        </a:prstGeom>
      </xdr:spPr>
    </xdr:pic>
    <xdr:clientData/>
  </xdr:twoCellAnchor>
  <xdr:twoCellAnchor editAs="oneCell">
    <xdr:from>
      <xdr:col>0</xdr:col>
      <xdr:colOff>50800</xdr:colOff>
      <xdr:row>15</xdr:row>
      <xdr:rowOff>1041400</xdr:rowOff>
    </xdr:from>
    <xdr:to>
      <xdr:col>1</xdr:col>
      <xdr:colOff>5024966</xdr:colOff>
      <xdr:row>22</xdr:row>
      <xdr:rowOff>1112765</xdr:rowOff>
    </xdr:to>
    <xdr:pic>
      <xdr:nvPicPr>
        <xdr:cNvPr id="6" name="Imagen 5">
          <a:extLst>
            <a:ext uri="{FF2B5EF4-FFF2-40B4-BE49-F238E27FC236}">
              <a16:creationId xmlns:a16="http://schemas.microsoft.com/office/drawing/2014/main" id="{DE10AF9A-5DFA-E24A-A56C-3858E4A88090}"/>
            </a:ext>
          </a:extLst>
        </xdr:cNvPr>
        <xdr:cNvPicPr>
          <a:picLocks noChangeAspect="1"/>
        </xdr:cNvPicPr>
      </xdr:nvPicPr>
      <xdr:blipFill>
        <a:blip xmlns:r="http://schemas.openxmlformats.org/officeDocument/2006/relationships" r:embed="rId4"/>
        <a:stretch>
          <a:fillRect/>
        </a:stretch>
      </xdr:blipFill>
      <xdr:spPr>
        <a:xfrm>
          <a:off x="50800" y="17475200"/>
          <a:ext cx="5698066" cy="6214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13</xdr:col>
      <xdr:colOff>330200</xdr:colOff>
      <xdr:row>33</xdr:row>
      <xdr:rowOff>0</xdr:rowOff>
    </xdr:to>
    <xdr:pic>
      <xdr:nvPicPr>
        <xdr:cNvPr id="2" name="Imagen 1" descr="https://lh5.googleusercontent.com/RGQQD0VfsmN3SH2rRkuWRhKVu67LH8a2KjKn1q6QTUmuItFA9XTVL4_Nbaw8HGKuDC5HnSVfZaBAEKJGEPwoNDoAYdFwh1nUiUOudDenMy3AtRdFEVNoaeF-9Wqmb3XDVysCqjIFvr7ItsWFUw">
          <a:extLst>
            <a:ext uri="{FF2B5EF4-FFF2-40B4-BE49-F238E27FC236}">
              <a16:creationId xmlns:a16="http://schemas.microsoft.com/office/drawing/2014/main" id="{0EAB4CE9-8C2A-2945-8047-ADA8602EE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190500"/>
          <a:ext cx="6108700"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sco%20D\Desktop\2018\UTP\MICROCURRICULUM%202018\ASIGNATURAS%20PSIQ%2004%20MAYO%2018\Psicopatolog&#237;a%204%20mayo%202018%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sco%20D\Desktop\UTP,%202021\PREGRADO%201,2021\ASIGNATURAS\PSICOPATOLOG&#205;A\MICROCURRICULO\MICROC%20PSICOPATOLOGIA%20Y%20CLINICA%20PSIQUIATRICA%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sco%20D\Desktop\2015-2021\UTP%202015-2020\UTP%202018\2018,1\MICROCURRICULUM%202018\ASIGNATURAS%20PSIQ%2004%20MAYO%2018\EXCEL\PSICOPATOLOGIA%20Y%20CLINICA%20PSIQUIATRICA%20MAY%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Es"/>
      <sheetName val="Con Docencia Servicio "/>
      <sheetName val="Actividades "/>
      <sheetName val="Microcurriculum "/>
      <sheetName val="Tipo de vinculacion docente "/>
      <sheetName val="COMPETENCIAS "/>
      <sheetName val="Declaracion de Ascofame "/>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Es"/>
      <sheetName val="Con Docencia Servicio "/>
      <sheetName val="Actividades "/>
      <sheetName val="Microcurriculum "/>
      <sheetName val="Tipo de vinculacion docente "/>
      <sheetName val="COMPETENCIAS "/>
      <sheetName val="Declaracion de Ascofame "/>
      <sheetName val="Hoja1"/>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Es"/>
      <sheetName val="Con Docencia Servicio "/>
      <sheetName val="Actividades "/>
      <sheetName val="Microcurriculum "/>
      <sheetName val="Tipo de vinculacion docente "/>
      <sheetName val="COMPETENCIAS "/>
      <sheetName val="Declaracion de Ascofame "/>
      <sheetName val="Hoja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mailto:jugugu@utp.edu.co" TargetMode="External"/><Relationship Id="rId7" Type="http://schemas.openxmlformats.org/officeDocument/2006/relationships/vmlDrawing" Target="../drawings/vmlDrawing3.vml"/><Relationship Id="rId2" Type="http://schemas.openxmlformats.org/officeDocument/2006/relationships/hyperlink" Target="http://blog.utp.edu.co/psiquiatria/" TargetMode="External"/><Relationship Id="rId1" Type="http://schemas.openxmlformats.org/officeDocument/2006/relationships/hyperlink" Target="mailto:cirugia@utp.edu.co" TargetMode="External"/><Relationship Id="rId6" Type="http://schemas.openxmlformats.org/officeDocument/2006/relationships/printerSettings" Target="../printerSettings/printerSettings4.bin"/><Relationship Id="rId5" Type="http://schemas.openxmlformats.org/officeDocument/2006/relationships/hyperlink" Target="mailto:p.herrera@utp.edu.co" TargetMode="External"/><Relationship Id="rId4" Type="http://schemas.openxmlformats.org/officeDocument/2006/relationships/hyperlink" Target="mailto:jairofranco@utp.edu.c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0"/>
  <sheetViews>
    <sheetView view="pageBreakPreview" topLeftCell="A16" zoomScale="64" zoomScaleNormal="80" zoomScaleSheetLayoutView="64" workbookViewId="0">
      <selection activeCell="G16" sqref="G16"/>
    </sheetView>
  </sheetViews>
  <sheetFormatPr baseColWidth="10" defaultColWidth="10.85546875" defaultRowHeight="174.95" customHeight="1"/>
  <cols>
    <col min="1" max="1" width="10.85546875" style="60"/>
    <col min="2" max="2" width="79" style="60" customWidth="1"/>
    <col min="3" max="3" width="72.85546875" style="71" customWidth="1"/>
    <col min="4" max="5" width="46.42578125" style="60" customWidth="1"/>
    <col min="6" max="6" width="48.5703125" style="60" customWidth="1"/>
    <col min="7" max="7" width="61.140625" style="60" customWidth="1"/>
    <col min="8" max="8" width="55.140625" style="60" customWidth="1"/>
    <col min="9" max="9" width="45.28515625" style="60" customWidth="1"/>
    <col min="10" max="10" width="42.140625" style="60" customWidth="1"/>
    <col min="11" max="11" width="42.85546875" style="60" customWidth="1"/>
    <col min="12" max="12" width="56.7109375" style="60" customWidth="1"/>
    <col min="13" max="16384" width="10.85546875" style="60"/>
  </cols>
  <sheetData>
    <row r="1" spans="1:12" ht="203.25" customHeight="1">
      <c r="C1" s="156" t="s">
        <v>413</v>
      </c>
      <c r="D1" s="156"/>
      <c r="E1" s="156"/>
      <c r="F1" s="156"/>
      <c r="G1" s="156"/>
      <c r="H1" s="61"/>
      <c r="I1" s="61"/>
      <c r="J1" s="61"/>
      <c r="K1" s="61"/>
      <c r="L1" s="61"/>
    </row>
    <row r="2" spans="1:12" s="62" customFormat="1" ht="243.95" customHeight="1">
      <c r="C2" s="63" t="s">
        <v>414</v>
      </c>
      <c r="D2" s="64" t="s">
        <v>191</v>
      </c>
      <c r="E2" s="64" t="s">
        <v>249</v>
      </c>
      <c r="F2" s="65" t="s">
        <v>179</v>
      </c>
      <c r="G2" s="64" t="s">
        <v>181</v>
      </c>
      <c r="H2" s="65" t="s">
        <v>192</v>
      </c>
      <c r="I2" s="65" t="s">
        <v>193</v>
      </c>
      <c r="J2" s="65" t="s">
        <v>194</v>
      </c>
      <c r="K2" s="65" t="s">
        <v>195</v>
      </c>
      <c r="L2" s="66" t="s">
        <v>196</v>
      </c>
    </row>
    <row r="3" spans="1:12" ht="114" customHeight="1">
      <c r="C3" s="159" t="s">
        <v>430</v>
      </c>
      <c r="D3" s="67" t="s">
        <v>176</v>
      </c>
      <c r="E3" s="67" t="s">
        <v>225</v>
      </c>
      <c r="F3" s="88" t="s">
        <v>54</v>
      </c>
      <c r="G3" s="88"/>
      <c r="H3" s="88" t="s">
        <v>22</v>
      </c>
      <c r="I3" s="68"/>
      <c r="J3" s="68"/>
      <c r="K3" s="88" t="s">
        <v>52</v>
      </c>
      <c r="L3" s="91" t="s">
        <v>364</v>
      </c>
    </row>
    <row r="4" spans="1:12" ht="111.75" customHeight="1">
      <c r="A4" s="157" t="s">
        <v>410</v>
      </c>
      <c r="B4" s="158"/>
      <c r="C4" s="160"/>
      <c r="D4" s="67" t="s">
        <v>177</v>
      </c>
      <c r="E4" s="67" t="s">
        <v>238</v>
      </c>
      <c r="F4" s="88" t="s">
        <v>60</v>
      </c>
      <c r="G4" s="68"/>
      <c r="H4" s="88" t="s">
        <v>21</v>
      </c>
      <c r="I4" s="68"/>
      <c r="J4" s="68"/>
      <c r="K4" s="68"/>
      <c r="L4" s="69" t="s">
        <v>362</v>
      </c>
    </row>
    <row r="5" spans="1:12" ht="30" customHeight="1">
      <c r="A5" s="87"/>
      <c r="B5" s="89"/>
      <c r="C5" s="160"/>
      <c r="D5" s="67"/>
      <c r="E5" s="67" t="s">
        <v>237</v>
      </c>
      <c r="F5" s="88"/>
      <c r="G5" s="68"/>
      <c r="H5" s="88"/>
      <c r="I5" s="68"/>
      <c r="J5" s="68"/>
      <c r="K5" s="68"/>
      <c r="L5" s="69"/>
    </row>
    <row r="6" spans="1:12" ht="49.5" customHeight="1">
      <c r="A6" s="85"/>
      <c r="B6" s="89"/>
      <c r="C6" s="161"/>
      <c r="D6" s="67"/>
      <c r="E6" s="67" t="s">
        <v>242</v>
      </c>
      <c r="F6" s="88"/>
      <c r="G6" s="68"/>
      <c r="H6" s="88"/>
      <c r="I6" s="68"/>
      <c r="J6" s="68"/>
      <c r="K6" s="68"/>
      <c r="L6" s="69"/>
    </row>
    <row r="7" spans="1:12" ht="180.75" customHeight="1">
      <c r="C7" s="153" t="s">
        <v>429</v>
      </c>
      <c r="D7" s="67" t="s">
        <v>344</v>
      </c>
      <c r="E7" s="67" t="s">
        <v>221</v>
      </c>
      <c r="F7" s="68"/>
      <c r="G7" s="88" t="s">
        <v>343</v>
      </c>
      <c r="H7" s="88" t="s">
        <v>26</v>
      </c>
      <c r="I7" s="88" t="s">
        <v>69</v>
      </c>
      <c r="J7" s="68"/>
      <c r="K7" s="68"/>
      <c r="L7" s="91" t="s">
        <v>172</v>
      </c>
    </row>
    <row r="8" spans="1:12" ht="108.75" customHeight="1">
      <c r="C8" s="154"/>
      <c r="D8" s="67" t="s">
        <v>159</v>
      </c>
      <c r="E8" s="67" t="s">
        <v>224</v>
      </c>
      <c r="F8" s="88" t="s">
        <v>60</v>
      </c>
      <c r="G8" s="88"/>
      <c r="H8" s="88"/>
      <c r="I8" s="68"/>
      <c r="J8" s="68"/>
      <c r="K8" s="68"/>
      <c r="L8" s="91" t="s">
        <v>368</v>
      </c>
    </row>
    <row r="9" spans="1:12" ht="36" customHeight="1">
      <c r="C9" s="154"/>
      <c r="D9" s="67"/>
      <c r="E9" s="67" t="s">
        <v>229</v>
      </c>
      <c r="F9" s="88"/>
      <c r="G9" s="88"/>
      <c r="H9" s="88"/>
      <c r="I9" s="68"/>
      <c r="J9" s="68"/>
      <c r="K9" s="68"/>
      <c r="L9" s="91" t="s">
        <v>366</v>
      </c>
    </row>
    <row r="10" spans="1:12" ht="60.75" customHeight="1">
      <c r="C10" s="154"/>
      <c r="D10" s="67"/>
      <c r="E10" s="67" t="s">
        <v>231</v>
      </c>
      <c r="F10" s="88"/>
      <c r="G10" s="88"/>
      <c r="H10" s="88"/>
      <c r="I10" s="68"/>
      <c r="J10" s="68"/>
      <c r="K10" s="68"/>
      <c r="L10" s="69"/>
    </row>
    <row r="11" spans="1:12" ht="48" customHeight="1">
      <c r="C11" s="155"/>
      <c r="D11" s="67"/>
      <c r="E11" s="67" t="s">
        <v>230</v>
      </c>
      <c r="F11" s="88"/>
      <c r="G11" s="88"/>
      <c r="H11" s="88"/>
      <c r="I11" s="68"/>
      <c r="J11" s="68"/>
      <c r="K11" s="68"/>
      <c r="L11" s="69"/>
    </row>
    <row r="12" spans="1:12" ht="69.75" customHeight="1">
      <c r="C12" s="153" t="s">
        <v>431</v>
      </c>
      <c r="D12" s="67" t="s">
        <v>251</v>
      </c>
      <c r="E12" s="67" t="s">
        <v>226</v>
      </c>
      <c r="F12" s="68"/>
      <c r="G12" s="88" t="s">
        <v>342</v>
      </c>
      <c r="H12" s="68"/>
      <c r="I12" s="68"/>
      <c r="J12" s="68"/>
      <c r="K12" s="88" t="s">
        <v>33</v>
      </c>
      <c r="L12" s="69" t="s">
        <v>409</v>
      </c>
    </row>
    <row r="13" spans="1:12" ht="117" customHeight="1">
      <c r="C13" s="155"/>
      <c r="D13" s="67"/>
      <c r="E13" s="67"/>
      <c r="F13" s="68"/>
      <c r="G13" s="68"/>
      <c r="H13" s="68"/>
      <c r="I13" s="68"/>
      <c r="J13" s="68"/>
      <c r="K13" s="88" t="s">
        <v>34</v>
      </c>
      <c r="L13" s="91" t="s">
        <v>392</v>
      </c>
    </row>
    <row r="14" spans="1:12" ht="45" customHeight="1">
      <c r="C14" s="90"/>
      <c r="D14" s="67"/>
      <c r="E14" s="67"/>
      <c r="F14" s="68"/>
      <c r="G14" s="68"/>
      <c r="H14" s="68"/>
      <c r="I14" s="68"/>
      <c r="J14" s="68"/>
      <c r="K14" s="88"/>
      <c r="L14" s="91" t="s">
        <v>391</v>
      </c>
    </row>
    <row r="15" spans="1:12" ht="49.5" customHeight="1">
      <c r="C15" s="90"/>
      <c r="D15" s="67"/>
      <c r="E15" s="67"/>
      <c r="F15" s="68"/>
      <c r="G15" s="68"/>
      <c r="H15" s="68"/>
      <c r="I15" s="68"/>
      <c r="J15" s="68"/>
      <c r="K15" s="88"/>
      <c r="L15" s="91" t="s">
        <v>390</v>
      </c>
    </row>
    <row r="16" spans="1:12" ht="126" customHeight="1">
      <c r="C16" s="153" t="s">
        <v>432</v>
      </c>
      <c r="D16" s="67"/>
      <c r="E16" s="67" t="s">
        <v>232</v>
      </c>
      <c r="F16" s="68"/>
      <c r="G16" s="88" t="s">
        <v>341</v>
      </c>
      <c r="H16" s="88" t="s">
        <v>25</v>
      </c>
      <c r="I16" s="68"/>
      <c r="J16" s="68"/>
      <c r="K16" s="68"/>
      <c r="L16" s="69" t="s">
        <v>361</v>
      </c>
    </row>
    <row r="17" spans="3:12" ht="36.75" customHeight="1">
      <c r="C17" s="154"/>
      <c r="D17" s="67"/>
      <c r="E17" s="67" t="s">
        <v>244</v>
      </c>
      <c r="F17" s="68"/>
      <c r="G17" s="68"/>
      <c r="H17" s="68"/>
      <c r="I17" s="68"/>
      <c r="J17" s="68"/>
      <c r="K17" s="68"/>
      <c r="L17" s="91"/>
    </row>
    <row r="18" spans="3:12" ht="37.5" customHeight="1">
      <c r="C18" s="154"/>
      <c r="D18" s="67"/>
      <c r="E18" s="67" t="s">
        <v>233</v>
      </c>
      <c r="F18" s="68"/>
      <c r="G18" s="68"/>
      <c r="H18" s="68"/>
      <c r="I18" s="68"/>
      <c r="J18" s="68"/>
      <c r="K18" s="68"/>
      <c r="L18" s="69"/>
    </row>
    <row r="19" spans="3:12" ht="24" customHeight="1">
      <c r="C19" s="154"/>
      <c r="D19" s="67"/>
      <c r="E19" s="67" t="s">
        <v>234</v>
      </c>
      <c r="F19" s="68"/>
      <c r="G19" s="68"/>
      <c r="H19" s="68"/>
      <c r="I19" s="68"/>
      <c r="J19" s="68"/>
      <c r="K19" s="68"/>
      <c r="L19" s="69"/>
    </row>
    <row r="20" spans="3:12" ht="36.75" customHeight="1">
      <c r="C20" s="154"/>
      <c r="D20" s="67"/>
      <c r="E20" s="67" t="s">
        <v>235</v>
      </c>
      <c r="F20" s="68"/>
      <c r="G20" s="68"/>
      <c r="H20" s="68"/>
      <c r="I20" s="68"/>
      <c r="J20" s="68"/>
      <c r="K20" s="68"/>
      <c r="L20" s="69"/>
    </row>
    <row r="21" spans="3:12" ht="37.5" customHeight="1">
      <c r="C21" s="155"/>
      <c r="D21" s="67"/>
      <c r="E21" s="67" t="s">
        <v>244</v>
      </c>
      <c r="F21" s="68"/>
      <c r="G21" s="68"/>
      <c r="H21" s="68"/>
      <c r="I21" s="68"/>
      <c r="J21" s="68"/>
      <c r="K21" s="68"/>
      <c r="L21" s="69"/>
    </row>
    <row r="22" spans="3:12" ht="183.75" customHeight="1">
      <c r="C22" s="153" t="s">
        <v>433</v>
      </c>
      <c r="D22" s="67"/>
      <c r="E22" s="67" t="s">
        <v>222</v>
      </c>
      <c r="F22" s="88" t="s">
        <v>55</v>
      </c>
      <c r="G22" s="68"/>
      <c r="H22" s="88" t="s">
        <v>20</v>
      </c>
      <c r="I22" s="88" t="s">
        <v>70</v>
      </c>
      <c r="J22" s="68"/>
      <c r="K22" s="68"/>
      <c r="L22" s="91" t="s">
        <v>372</v>
      </c>
    </row>
    <row r="23" spans="3:12" ht="120.75" customHeight="1">
      <c r="C23" s="154"/>
      <c r="D23" s="67"/>
      <c r="E23" s="67" t="s">
        <v>240</v>
      </c>
      <c r="F23" s="88" t="s">
        <v>248</v>
      </c>
      <c r="G23" s="68"/>
      <c r="H23" s="88" t="s">
        <v>23</v>
      </c>
      <c r="I23" s="88" t="s">
        <v>71</v>
      </c>
      <c r="J23" s="68"/>
      <c r="K23" s="68"/>
      <c r="L23" s="91" t="s">
        <v>371</v>
      </c>
    </row>
    <row r="24" spans="3:12" ht="57.75" customHeight="1">
      <c r="C24" s="154"/>
      <c r="D24" s="67"/>
      <c r="E24" s="67" t="s">
        <v>241</v>
      </c>
      <c r="F24" s="68"/>
      <c r="G24" s="68"/>
      <c r="H24" s="88"/>
      <c r="I24" s="88" t="s">
        <v>345</v>
      </c>
      <c r="J24" s="68"/>
      <c r="K24" s="68"/>
      <c r="L24" s="91" t="s">
        <v>370</v>
      </c>
    </row>
    <row r="25" spans="3:12" ht="58.5" customHeight="1">
      <c r="C25" s="154"/>
      <c r="D25" s="67"/>
      <c r="F25" s="68"/>
      <c r="G25" s="68"/>
      <c r="I25" s="68"/>
      <c r="J25" s="68"/>
      <c r="K25" s="68"/>
      <c r="L25" s="91" t="s">
        <v>369</v>
      </c>
    </row>
    <row r="26" spans="3:12" ht="204.75" customHeight="1">
      <c r="C26" s="154"/>
      <c r="D26" s="67"/>
      <c r="E26" s="67"/>
      <c r="F26" s="88" t="s">
        <v>57</v>
      </c>
      <c r="G26" s="68"/>
      <c r="H26" s="88" t="s">
        <v>27</v>
      </c>
      <c r="I26" s="88" t="s">
        <v>72</v>
      </c>
      <c r="J26" s="88" t="s">
        <v>74</v>
      </c>
      <c r="K26" s="88" t="s">
        <v>33</v>
      </c>
      <c r="L26" s="91" t="s">
        <v>408</v>
      </c>
    </row>
    <row r="27" spans="3:12" ht="148.5" customHeight="1">
      <c r="C27" s="154"/>
      <c r="D27" s="67"/>
      <c r="E27" s="67"/>
      <c r="F27" s="88" t="s">
        <v>58</v>
      </c>
      <c r="G27" s="68"/>
      <c r="H27" s="68"/>
      <c r="I27" s="68"/>
      <c r="J27" s="88" t="s">
        <v>29</v>
      </c>
      <c r="K27" s="68"/>
      <c r="L27" s="91" t="s">
        <v>407</v>
      </c>
    </row>
    <row r="28" spans="3:12" ht="93" customHeight="1">
      <c r="C28" s="154"/>
      <c r="D28" s="67"/>
      <c r="E28" s="67"/>
      <c r="F28" s="88" t="s">
        <v>59</v>
      </c>
      <c r="G28" s="68"/>
      <c r="H28" s="68"/>
      <c r="I28" s="68"/>
      <c r="J28" s="88" t="s">
        <v>31</v>
      </c>
      <c r="K28" s="68"/>
      <c r="L28" s="91" t="s">
        <v>406</v>
      </c>
    </row>
    <row r="29" spans="3:12" ht="54" customHeight="1">
      <c r="C29" s="154"/>
      <c r="D29" s="67"/>
      <c r="E29" s="67"/>
      <c r="F29" s="88" t="s">
        <v>59</v>
      </c>
      <c r="G29" s="68"/>
      <c r="H29" s="68"/>
      <c r="I29" s="68"/>
      <c r="J29" s="88"/>
      <c r="K29" s="68"/>
      <c r="L29" s="91" t="s">
        <v>405</v>
      </c>
    </row>
    <row r="30" spans="3:12" ht="41.25" customHeight="1">
      <c r="C30" s="154"/>
      <c r="D30" s="67"/>
      <c r="E30" s="67"/>
      <c r="F30" s="88"/>
      <c r="G30" s="68"/>
      <c r="H30" s="68"/>
      <c r="I30" s="68"/>
      <c r="J30" s="68"/>
      <c r="K30" s="68"/>
      <c r="L30" s="91" t="s">
        <v>404</v>
      </c>
    </row>
    <row r="31" spans="3:12" ht="38.25" customHeight="1">
      <c r="C31" s="154"/>
      <c r="D31" s="67"/>
      <c r="E31" s="67"/>
      <c r="F31" s="88"/>
      <c r="G31" s="68"/>
      <c r="H31" s="68"/>
      <c r="I31" s="68"/>
      <c r="J31" s="68"/>
      <c r="K31" s="68"/>
      <c r="L31" s="91" t="s">
        <v>403</v>
      </c>
    </row>
    <row r="32" spans="3:12" ht="39" customHeight="1">
      <c r="C32" s="154"/>
      <c r="D32" s="67"/>
      <c r="E32" s="67"/>
      <c r="F32" s="88"/>
      <c r="G32" s="68"/>
      <c r="H32" s="68"/>
      <c r="I32" s="68"/>
      <c r="J32" s="68"/>
      <c r="K32" s="68"/>
      <c r="L32" s="91" t="s">
        <v>402</v>
      </c>
    </row>
    <row r="33" spans="3:12" ht="38.25" customHeight="1">
      <c r="C33" s="154"/>
      <c r="D33" s="67"/>
      <c r="E33" s="67"/>
      <c r="F33" s="88"/>
      <c r="G33" s="68"/>
      <c r="H33" s="68"/>
      <c r="I33" s="68"/>
      <c r="J33" s="68"/>
      <c r="K33" s="68"/>
      <c r="L33" s="91" t="s">
        <v>401</v>
      </c>
    </row>
    <row r="34" spans="3:12" ht="26.25" customHeight="1">
      <c r="C34" s="154"/>
      <c r="D34" s="67"/>
      <c r="E34" s="67"/>
      <c r="F34" s="88"/>
      <c r="G34" s="68"/>
      <c r="H34" s="68"/>
      <c r="I34" s="68"/>
      <c r="J34" s="68"/>
      <c r="K34" s="68"/>
      <c r="L34" s="91" t="s">
        <v>399</v>
      </c>
    </row>
    <row r="35" spans="3:12" ht="39.75" customHeight="1">
      <c r="C35" s="154"/>
      <c r="D35" s="67"/>
      <c r="E35" s="67"/>
      <c r="F35" s="88"/>
      <c r="G35" s="68"/>
      <c r="H35" s="68"/>
      <c r="I35" s="68"/>
      <c r="J35" s="68"/>
      <c r="K35" s="68"/>
      <c r="L35" s="91" t="s">
        <v>395</v>
      </c>
    </row>
    <row r="36" spans="3:12" ht="39.75" customHeight="1">
      <c r="C36" s="154"/>
      <c r="D36" s="67"/>
      <c r="E36" s="67"/>
      <c r="F36" s="88"/>
      <c r="G36" s="68"/>
      <c r="H36" s="68"/>
      <c r="I36" s="68"/>
      <c r="J36" s="68"/>
      <c r="K36" s="68"/>
      <c r="L36" s="91" t="s">
        <v>394</v>
      </c>
    </row>
    <row r="37" spans="3:12" ht="45.75" customHeight="1">
      <c r="C37" s="155"/>
      <c r="D37" s="67"/>
      <c r="E37" s="67"/>
      <c r="F37" s="88"/>
      <c r="G37" s="68"/>
      <c r="H37" s="68"/>
      <c r="I37" s="68"/>
      <c r="J37" s="68"/>
      <c r="K37" s="68"/>
      <c r="L37" s="91" t="s">
        <v>393</v>
      </c>
    </row>
    <row r="38" spans="3:12" ht="45.75" customHeight="1">
      <c r="C38" s="152"/>
      <c r="D38" s="67"/>
      <c r="E38" s="67"/>
      <c r="F38" s="88"/>
      <c r="G38" s="68"/>
      <c r="H38" s="68"/>
      <c r="I38" s="68"/>
      <c r="J38" s="68"/>
      <c r="K38" s="68"/>
      <c r="L38" s="91"/>
    </row>
    <row r="39" spans="3:12" ht="45.75" customHeight="1">
      <c r="C39" s="152"/>
      <c r="D39" s="67"/>
      <c r="E39" s="67"/>
      <c r="F39" s="88"/>
      <c r="G39" s="68"/>
      <c r="H39" s="68"/>
      <c r="I39" s="68"/>
      <c r="J39" s="68"/>
      <c r="K39" s="68"/>
    </row>
    <row r="40" spans="3:12" ht="48" customHeight="1">
      <c r="C40" s="70"/>
      <c r="D40" s="67"/>
      <c r="E40" s="67"/>
      <c r="F40" s="68"/>
      <c r="G40" s="68"/>
      <c r="H40" s="68"/>
      <c r="I40" s="68"/>
      <c r="J40" s="68"/>
      <c r="K40" s="68"/>
      <c r="L40" s="92"/>
    </row>
  </sheetData>
  <mergeCells count="8">
    <mergeCell ref="C38:C39"/>
    <mergeCell ref="C16:C21"/>
    <mergeCell ref="C22:C37"/>
    <mergeCell ref="C1:G1"/>
    <mergeCell ref="A4:B4"/>
    <mergeCell ref="C12:C13"/>
    <mergeCell ref="C7:C11"/>
    <mergeCell ref="C3:C6"/>
  </mergeCells>
  <pageMargins left="0.7" right="0.7" top="0.75" bottom="0.75" header="0.3" footer="0.3"/>
  <pageSetup scale="83" orientation="portrait" r:id="rId1"/>
  <colBreaks count="2" manualBreakCount="2">
    <brk id="5" max="27" man="1"/>
    <brk id="7" max="27" man="1"/>
  </colBreaks>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promptTitle="Competencia" prompt="Seleccionar la competencia de la lista desplegable">
          <x14:formula1>
            <xm:f>'COMPETENCIAS '!$C$3:$C$10</xm:f>
          </x14:formula1>
          <xm:sqref>H7:H24 H26:H40</xm:sqref>
        </x14:dataValidation>
        <x14:dataValidation type="list" allowBlank="1" showInputMessage="1" showErrorMessage="1">
          <x14:formula1>
            <xm:f>'COMPETENCIAS '!$I$4:$I$76</xm:f>
          </x14:formula1>
          <xm:sqref>L3 L38 L5:L37</xm:sqref>
        </x14:dataValidation>
        <x14:dataValidation type="list" allowBlank="1" showInputMessage="1" showErrorMessage="1" promptTitle="genericas tuninig" prompt="Seleecione del lsitado la o  las que correspndan">
          <x14:formula1>
            <xm:f>'COMPETENCIAS '!$G$3:$G$29</xm:f>
          </x14:formula1>
          <xm:sqref>E4:E24 E26:E40</xm:sqref>
        </x14:dataValidation>
        <x14:dataValidation type="list" allowBlank="1" showInputMessage="1" showErrorMessage="1">
          <x14:formula1>
            <xm:f>'D:\Disco D\Desktop\2018\UTP\MICROCURRICULUM 2018\ASIGNATURAS PSIQ 04 MAYO 18\[Psicopatología 4 mayo 2018 (V4).xlsx]COMPETENCIAS '!#REF!</xm:f>
          </x14:formula1>
          <xm:sqref>G3:G6 D3:D6 L4</xm:sqref>
        </x14:dataValidation>
        <x14:dataValidation type="list" allowBlank="1" showInputMessage="1" showErrorMessage="1" promptTitle="genericas tuninig" prompt="Seleecione del lsitado la o  las que correspndan">
          <x14:formula1>
            <xm:f>'D:\Disco D\Desktop\2018\UTP\MICROCURRICULUM 2018\ASIGNATURAS PSIQ 04 MAYO 18\[Psicopatología 4 mayo 2018 (V4).xlsx]COMPETENCIAS '!#REF!</xm:f>
          </x14:formula1>
          <xm:sqref>E3</xm:sqref>
        </x14:dataValidation>
        <x14:dataValidation type="list" allowBlank="1" showInputMessage="1" showErrorMessage="1" promptTitle="Competencia " prompt="Seleccionar la competencia de la lista desplegable">
          <x14:formula1>
            <xm:f>'D:\Disco D\Desktop\2018\UTP\MICROCURRICULUM 2018\ASIGNATURAS PSIQ 04 MAYO 18\[Psicopatología 4 mayo 2018 (V4).xlsx]COMPETENCIAS '!#REF!</xm:f>
          </x14:formula1>
          <xm:sqref>J3:J6</xm:sqref>
        </x14:dataValidation>
        <x14:dataValidation type="list" allowBlank="1" showInputMessage="1" showErrorMessage="1" promptTitle="Competencia" prompt="Seleccionar la competencia de la lista desplegable">
          <x14:formula1>
            <xm:f>'D:\Disco D\Desktop\2018\UTP\MICROCURRICULUM 2018\ASIGNATURAS PSIQ 04 MAYO 18\[Psicopatología 4 mayo 2018 (V4).xlsx]COMPETENCIAS '!#REF!</xm:f>
          </x14:formula1>
          <xm:sqref>H3:H6 I4:I6</xm:sqref>
        </x14:dataValidation>
        <x14:dataValidation type="list" allowBlank="1" showInputMessage="1" showErrorMessage="1" promptTitle="competencia " prompt="Seleccionar la competencia de la lista desplegable ">
          <x14:formula1>
            <xm:f>'D:\Disco D\Desktop\2018\UTP\MICROCURRICULUM 2018\ASIGNATURAS PSIQ 04 MAYO 18\[Psicopatología 4 mayo 2018 (V4).xlsx]COMPETENCIAS '!#REF!</xm:f>
          </x14:formula1>
          <xm:sqref>K3:K6</xm:sqref>
        </x14:dataValidation>
        <x14:dataValidation type="list" allowBlank="1" showInputMessage="1" showErrorMessage="1" promptTitle="Declaracion Ascofame" prompt="Seleccionar la lista desplegable">
          <x14:formula1>
            <xm:f>'D:\Disco D\Desktop\2018\UTP\MICROCURRICULUM 2018\ASIGNATURAS PSIQ 04 MAYO 18\[Psicopatología 4 mayo 2018 (V4).xlsx]Declaracion de Ascofame '!#REF!</xm:f>
          </x14:formula1>
          <xm:sqref>F3</xm:sqref>
        </x14:dataValidation>
        <x14:dataValidation type="list" allowBlank="1" showInputMessage="1" showErrorMessage="1" errorTitle="Error" error="lea bien " promptTitle="Competencia" prompt="Seleccionar la competencia de la lista desplegable">
          <x14:formula1>
            <xm:f>'D:\Disco D\Desktop\2018\UTP\MICROCURRICULUM 2018\ASIGNATURAS PSIQ 04 MAYO 18\[Psicopatología 4 mayo 2018 (V4).xlsx]COMPETENCIAS '!#REF!</xm:f>
          </x14:formula1>
          <xm:sqref>I3</xm:sqref>
        </x14:dataValidation>
        <x14:dataValidation type="list" allowBlank="1" showInputMessage="1" showErrorMessage="1" errorTitle="Error" error="lea bien " promptTitle="Competencia" prompt="Seleccionar la competencia de la lista desplegable">
          <x14:formula1>
            <xm:f>'COMPETENCIAS '!$D$3:$D$10</xm:f>
          </x14:formula1>
          <xm:sqref>I7:I40</xm:sqref>
        </x14:dataValidation>
        <x14:dataValidation type="list" allowBlank="1" showInputMessage="1" showErrorMessage="1" promptTitle="Declaracion Ascofame" prompt="Seleccionar la lista desplegable">
          <x14:formula1>
            <xm:f>'Declaracion de Ascofame '!$A$2:$A$11</xm:f>
          </x14:formula1>
          <xm:sqref>F4:F40</xm:sqref>
        </x14:dataValidation>
        <x14:dataValidation type="list" allowBlank="1" showInputMessage="1" showErrorMessage="1" promptTitle="competencia " prompt="Seleccionar la competencia de la lista desplegable ">
          <x14:formula1>
            <xm:f>'COMPETENCIAS '!$F$3:$F$7</xm:f>
          </x14:formula1>
          <xm:sqref>K7:K40</xm:sqref>
        </x14:dataValidation>
        <x14:dataValidation type="list" allowBlank="1" showInputMessage="1" showErrorMessage="1">
          <x14:formula1>
            <xm:f>'COMPETENCIAS '!$A$3:$A$6</xm:f>
          </x14:formula1>
          <xm:sqref>G7:G40</xm:sqref>
        </x14:dataValidation>
        <x14:dataValidation type="list" allowBlank="1" showInputMessage="1" showErrorMessage="1" promptTitle="Competencia " prompt="Seleccionar la competencia de la lista desplegable">
          <x14:formula1>
            <xm:f>'COMPETENCIAS '!$E$3:$E$6</xm:f>
          </x14:formula1>
          <xm:sqref>J7:J40</xm:sqref>
        </x14:dataValidation>
        <x14:dataValidation type="list" allowBlank="1" showInputMessage="1" showErrorMessage="1">
          <x14:formula1>
            <xm:f>'COMPETENCIAS '!$B$3:$B$10</xm:f>
          </x14:formula1>
          <xm:sqref>D7:D40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I52"/>
  <sheetViews>
    <sheetView topLeftCell="A34" zoomScale="130" zoomScaleNormal="130" workbookViewId="0">
      <selection activeCell="E40" sqref="E40:F40"/>
    </sheetView>
  </sheetViews>
  <sheetFormatPr baseColWidth="10" defaultRowHeight="15"/>
  <cols>
    <col min="2" max="2" width="19.140625" customWidth="1"/>
    <col min="3" max="3" width="19.42578125" customWidth="1"/>
    <col min="4" max="4" width="16.42578125" customWidth="1"/>
    <col min="5" max="5" width="17" customWidth="1"/>
    <col min="6" max="6" width="17.7109375" customWidth="1"/>
  </cols>
  <sheetData>
    <row r="3" spans="2:9" ht="36.75" customHeight="1">
      <c r="B3" s="163" t="s">
        <v>155</v>
      </c>
      <c r="C3" s="163"/>
      <c r="D3" s="163"/>
      <c r="E3" s="163"/>
      <c r="F3" s="163"/>
      <c r="G3" s="11"/>
      <c r="H3" s="13"/>
      <c r="I3" s="13"/>
    </row>
    <row r="4" spans="2:9">
      <c r="B4" s="21" t="s">
        <v>132</v>
      </c>
      <c r="C4" s="21" t="s">
        <v>133</v>
      </c>
      <c r="D4" s="162" t="s">
        <v>134</v>
      </c>
      <c r="E4" s="162"/>
      <c r="F4" s="162"/>
      <c r="G4" s="13"/>
      <c r="H4" s="13"/>
      <c r="I4" s="13"/>
    </row>
    <row r="5" spans="2:9" ht="33.75">
      <c r="B5" s="17" t="s">
        <v>135</v>
      </c>
      <c r="C5" s="17" t="s">
        <v>136</v>
      </c>
      <c r="D5" s="163" t="s">
        <v>137</v>
      </c>
      <c r="E5" s="163"/>
      <c r="F5" s="163"/>
      <c r="G5" s="13"/>
      <c r="H5" s="13"/>
      <c r="I5" s="13"/>
    </row>
    <row r="6" spans="2:9" ht="24" customHeight="1">
      <c r="B6" s="75" t="s">
        <v>434</v>
      </c>
      <c r="C6" s="75" t="s">
        <v>260</v>
      </c>
      <c r="D6" s="164" t="s">
        <v>52</v>
      </c>
      <c r="E6" s="164"/>
      <c r="F6" s="164"/>
      <c r="G6" s="13"/>
      <c r="H6" s="13"/>
      <c r="I6" s="13"/>
    </row>
    <row r="7" spans="2:9" ht="35.25" customHeight="1">
      <c r="B7" s="75"/>
      <c r="C7" s="75"/>
      <c r="D7" s="164" t="s">
        <v>33</v>
      </c>
      <c r="E7" s="164"/>
      <c r="F7" s="164"/>
      <c r="G7" s="13"/>
      <c r="H7" s="13"/>
      <c r="I7" s="13"/>
    </row>
    <row r="8" spans="2:9" ht="30.75" customHeight="1">
      <c r="B8" s="75"/>
      <c r="C8" s="75"/>
      <c r="D8" s="164" t="s">
        <v>35</v>
      </c>
      <c r="E8" s="164"/>
      <c r="F8" s="164"/>
      <c r="G8" s="13"/>
      <c r="H8" s="13"/>
      <c r="I8" s="13"/>
    </row>
    <row r="9" spans="2:9" ht="29.25" customHeight="1">
      <c r="B9" s="75"/>
      <c r="C9" s="75"/>
      <c r="D9" s="164" t="s">
        <v>31</v>
      </c>
      <c r="E9" s="164"/>
      <c r="F9" s="164"/>
      <c r="G9" s="13"/>
      <c r="H9" s="13"/>
      <c r="I9" s="13"/>
    </row>
    <row r="10" spans="2:9" ht="21" customHeight="1">
      <c r="B10" s="75"/>
      <c r="C10" s="75"/>
      <c r="D10" s="164" t="s">
        <v>30</v>
      </c>
      <c r="E10" s="164"/>
      <c r="F10" s="164"/>
      <c r="G10" s="13"/>
      <c r="H10" s="13"/>
      <c r="I10" s="13"/>
    </row>
    <row r="11" spans="2:9" ht="30.75" customHeight="1">
      <c r="B11" s="22"/>
      <c r="C11" s="76"/>
      <c r="D11" s="164"/>
      <c r="E11" s="164"/>
      <c r="F11" s="164"/>
      <c r="G11" s="13"/>
      <c r="H11" s="13"/>
      <c r="I11" s="13"/>
    </row>
    <row r="12" spans="2:9" ht="21" customHeight="1">
      <c r="B12" s="23"/>
      <c r="C12" s="23"/>
      <c r="D12" s="24"/>
      <c r="E12" s="24"/>
      <c r="F12" s="24"/>
      <c r="G12" s="13"/>
      <c r="H12" s="13"/>
      <c r="I12" s="13"/>
    </row>
    <row r="13" spans="2:9" ht="42" customHeight="1">
      <c r="B13" s="168" t="s">
        <v>138</v>
      </c>
      <c r="C13" s="169"/>
      <c r="D13" s="169"/>
      <c r="E13" s="169"/>
      <c r="F13" s="169"/>
      <c r="G13" s="169"/>
      <c r="H13" s="169"/>
      <c r="I13" s="13"/>
    </row>
    <row r="14" spans="2:9" ht="67.5" customHeight="1">
      <c r="B14" s="165" t="s">
        <v>142</v>
      </c>
      <c r="C14" s="165" t="s">
        <v>143</v>
      </c>
      <c r="D14" s="163" t="s">
        <v>139</v>
      </c>
      <c r="E14" s="163" t="s">
        <v>140</v>
      </c>
      <c r="F14" s="163" t="s">
        <v>141</v>
      </c>
      <c r="G14" s="163"/>
      <c r="H14" s="163"/>
      <c r="I14" s="13"/>
    </row>
    <row r="15" spans="2:9" ht="45">
      <c r="B15" s="166"/>
      <c r="C15" s="166"/>
      <c r="D15" s="163"/>
      <c r="E15" s="163"/>
      <c r="F15" s="17" t="s">
        <v>144</v>
      </c>
      <c r="G15" s="17" t="s">
        <v>146</v>
      </c>
      <c r="H15" s="17" t="s">
        <v>154</v>
      </c>
      <c r="I15" s="13"/>
    </row>
    <row r="16" spans="2:9" ht="22.5">
      <c r="B16" s="167"/>
      <c r="C16" s="167"/>
      <c r="D16" s="163"/>
      <c r="E16" s="163"/>
      <c r="F16" s="17" t="s">
        <v>145</v>
      </c>
      <c r="G16" s="17" t="s">
        <v>145</v>
      </c>
      <c r="H16" s="17" t="s">
        <v>145</v>
      </c>
      <c r="I16" s="13"/>
    </row>
    <row r="17" spans="2:9" ht="22.5">
      <c r="B17" s="22" t="s">
        <v>588</v>
      </c>
      <c r="C17" s="22" t="s">
        <v>260</v>
      </c>
      <c r="D17" s="76" t="s">
        <v>589</v>
      </c>
      <c r="E17" s="27" t="s">
        <v>297</v>
      </c>
      <c r="F17" s="22"/>
      <c r="G17" s="16"/>
      <c r="H17" s="16"/>
      <c r="I17" s="14"/>
    </row>
    <row r="18" spans="2:9">
      <c r="B18" s="22"/>
      <c r="C18" s="78"/>
      <c r="D18" s="76"/>
      <c r="E18" s="35"/>
      <c r="F18" s="22"/>
      <c r="G18" s="16"/>
      <c r="H18" s="16"/>
      <c r="I18" s="13"/>
    </row>
    <row r="19" spans="2:9">
      <c r="B19" s="22"/>
      <c r="C19" s="78"/>
      <c r="D19" s="76"/>
      <c r="E19" s="35"/>
      <c r="F19" s="22"/>
      <c r="G19" s="15"/>
      <c r="H19" s="15"/>
      <c r="I19" s="13"/>
    </row>
    <row r="20" spans="2:9">
      <c r="B20" s="22"/>
      <c r="C20" s="78"/>
      <c r="D20" s="76"/>
      <c r="E20" s="35"/>
      <c r="F20" s="22"/>
      <c r="G20" s="15"/>
      <c r="H20" s="15"/>
      <c r="I20" s="13"/>
    </row>
    <row r="21" spans="2:9">
      <c r="B21" s="22"/>
      <c r="C21" s="78"/>
      <c r="D21" s="22"/>
      <c r="E21" s="35"/>
      <c r="F21" s="22"/>
      <c r="G21" s="16"/>
      <c r="H21" s="16"/>
      <c r="I21" s="14"/>
    </row>
    <row r="22" spans="2:9">
      <c r="B22" s="22"/>
      <c r="C22" s="78"/>
      <c r="D22" s="22"/>
      <c r="E22" s="35"/>
      <c r="F22" s="22"/>
      <c r="G22" s="15"/>
      <c r="H22" s="15"/>
      <c r="I22" s="13"/>
    </row>
    <row r="23" spans="2:9">
      <c r="B23" s="34"/>
      <c r="C23" s="78"/>
      <c r="D23" s="34"/>
      <c r="E23" s="35"/>
      <c r="F23" s="34"/>
      <c r="G23" s="15"/>
      <c r="H23" s="15"/>
      <c r="I23" s="13"/>
    </row>
    <row r="24" spans="2:9">
      <c r="B24" s="34"/>
      <c r="C24" s="78"/>
      <c r="D24" s="34"/>
      <c r="E24" s="35"/>
      <c r="F24" s="34"/>
      <c r="G24" s="15"/>
      <c r="H24" s="15"/>
      <c r="I24" s="13"/>
    </row>
    <row r="25" spans="2:9">
      <c r="B25" s="34"/>
      <c r="C25" s="78"/>
      <c r="D25" s="34"/>
      <c r="E25" s="35"/>
      <c r="F25" s="34"/>
      <c r="G25" s="15"/>
      <c r="H25" s="15"/>
      <c r="I25" s="13"/>
    </row>
    <row r="26" spans="2:9">
      <c r="B26" s="34"/>
      <c r="C26" s="78"/>
      <c r="D26" s="34"/>
      <c r="E26" s="35"/>
      <c r="F26" s="34"/>
      <c r="G26" s="15"/>
      <c r="H26" s="15"/>
      <c r="I26" s="13"/>
    </row>
    <row r="27" spans="2:9">
      <c r="B27" s="34"/>
      <c r="C27" s="78"/>
      <c r="D27" s="34"/>
      <c r="E27" s="35"/>
      <c r="F27" s="34"/>
      <c r="G27" s="15"/>
      <c r="H27" s="15"/>
      <c r="I27" s="13"/>
    </row>
    <row r="28" spans="2:9">
      <c r="B28" s="34"/>
      <c r="C28" s="78"/>
      <c r="D28" s="34"/>
      <c r="E28" s="35"/>
      <c r="F28" s="34"/>
      <c r="G28" s="15"/>
      <c r="H28" s="15"/>
      <c r="I28" s="13"/>
    </row>
    <row r="29" spans="2:9">
      <c r="B29" s="34"/>
      <c r="C29" s="78"/>
      <c r="D29" s="34"/>
      <c r="E29" s="35"/>
      <c r="F29" s="34"/>
      <c r="G29" s="15"/>
      <c r="H29" s="15"/>
      <c r="I29" s="13"/>
    </row>
    <row r="30" spans="2:9">
      <c r="B30" s="34"/>
      <c r="C30" s="78"/>
      <c r="D30" s="34"/>
      <c r="E30" s="35"/>
      <c r="F30" s="34"/>
      <c r="G30" s="15"/>
      <c r="H30" s="15"/>
      <c r="I30" s="13"/>
    </row>
    <row r="31" spans="2:9">
      <c r="B31" s="34"/>
      <c r="C31" s="78"/>
      <c r="D31" s="34"/>
      <c r="E31" s="35"/>
      <c r="F31" s="34"/>
      <c r="G31" s="15"/>
      <c r="H31" s="15"/>
      <c r="I31" s="13"/>
    </row>
    <row r="32" spans="2:9">
      <c r="B32" s="34"/>
      <c r="C32" s="78"/>
      <c r="D32" s="34"/>
      <c r="E32" s="35"/>
      <c r="F32" s="34"/>
      <c r="G32" s="15"/>
      <c r="H32" s="15"/>
      <c r="I32" s="13"/>
    </row>
    <row r="33" spans="2:9">
      <c r="B33" s="34"/>
      <c r="C33" s="78"/>
      <c r="D33" s="34"/>
      <c r="E33" s="35"/>
      <c r="F33" s="34"/>
      <c r="G33" s="15"/>
      <c r="H33" s="15"/>
      <c r="I33" s="13"/>
    </row>
    <row r="34" spans="2:9">
      <c r="B34" s="22"/>
      <c r="C34" s="78"/>
      <c r="D34" s="22"/>
      <c r="E34" s="35"/>
      <c r="F34" s="22"/>
      <c r="G34" s="15"/>
      <c r="H34" s="15"/>
      <c r="I34" s="13"/>
    </row>
    <row r="35" spans="2:9">
      <c r="B35" s="22"/>
      <c r="C35" s="78"/>
      <c r="D35" s="22"/>
      <c r="E35" s="35"/>
      <c r="F35" s="22"/>
      <c r="G35" s="15"/>
      <c r="H35" s="15"/>
      <c r="I35" s="13"/>
    </row>
    <row r="36" spans="2:9">
      <c r="B36" s="25"/>
      <c r="C36" s="26"/>
      <c r="D36" s="26"/>
      <c r="E36" s="26"/>
      <c r="F36" s="26"/>
      <c r="G36" s="13"/>
      <c r="H36" s="13"/>
      <c r="I36" s="13"/>
    </row>
    <row r="37" spans="2:9" ht="45" customHeight="1">
      <c r="B37" s="163" t="s">
        <v>307</v>
      </c>
      <c r="C37" s="163"/>
      <c r="D37" s="163"/>
      <c r="E37" s="163"/>
      <c r="F37" s="163"/>
      <c r="G37" s="12"/>
      <c r="H37" s="13"/>
      <c r="I37" s="13"/>
    </row>
    <row r="38" spans="2:9" ht="28.5" customHeight="1">
      <c r="B38" s="163" t="s">
        <v>143</v>
      </c>
      <c r="C38" s="163" t="s">
        <v>148</v>
      </c>
      <c r="D38" s="17" t="s">
        <v>147</v>
      </c>
      <c r="E38" s="163" t="s">
        <v>149</v>
      </c>
      <c r="F38" s="163"/>
      <c r="G38" s="13"/>
      <c r="H38" s="13"/>
      <c r="I38" s="13"/>
    </row>
    <row r="39" spans="2:9" ht="75" customHeight="1">
      <c r="B39" s="163"/>
      <c r="C39" s="163"/>
      <c r="D39" s="17" t="s">
        <v>156</v>
      </c>
      <c r="E39" s="163"/>
      <c r="F39" s="163"/>
      <c r="G39" s="13"/>
      <c r="H39" s="13"/>
      <c r="I39" s="13"/>
    </row>
    <row r="40" spans="2:9" ht="22.5">
      <c r="B40" s="22" t="s">
        <v>260</v>
      </c>
      <c r="C40" s="22"/>
      <c r="D40" s="22"/>
      <c r="E40" s="172"/>
      <c r="F40" s="172"/>
      <c r="G40" s="13"/>
      <c r="H40" s="13"/>
      <c r="I40" s="13"/>
    </row>
    <row r="41" spans="2:9">
      <c r="B41" s="78"/>
      <c r="C41" s="22"/>
      <c r="D41" s="22"/>
      <c r="E41" s="172"/>
      <c r="F41" s="172"/>
      <c r="G41" s="13"/>
      <c r="H41" s="13"/>
      <c r="I41" s="13"/>
    </row>
    <row r="42" spans="2:9">
      <c r="B42" s="78"/>
      <c r="C42" s="22"/>
      <c r="D42" s="22"/>
      <c r="E42" s="172"/>
      <c r="F42" s="172"/>
      <c r="G42" s="13"/>
      <c r="H42" s="13"/>
      <c r="I42" s="13"/>
    </row>
    <row r="43" spans="2:9">
      <c r="B43" s="78"/>
      <c r="C43" s="22"/>
      <c r="D43" s="22"/>
      <c r="E43" s="172"/>
      <c r="F43" s="172"/>
      <c r="G43" s="13"/>
      <c r="H43" s="13"/>
      <c r="I43" s="13"/>
    </row>
    <row r="44" spans="2:9">
      <c r="B44" s="78"/>
      <c r="C44" s="22"/>
      <c r="D44" s="22"/>
      <c r="E44" s="172"/>
      <c r="F44" s="172"/>
      <c r="G44" s="13"/>
      <c r="H44" s="13"/>
      <c r="I44" s="13"/>
    </row>
    <row r="45" spans="2:9">
      <c r="B45" s="78"/>
      <c r="C45" s="22"/>
      <c r="D45" s="22"/>
      <c r="E45" s="172"/>
      <c r="F45" s="172"/>
      <c r="G45" s="13"/>
      <c r="H45" s="13"/>
      <c r="I45" s="13"/>
    </row>
    <row r="46" spans="2:9">
      <c r="B46" s="78"/>
      <c r="C46" s="22"/>
      <c r="D46" s="22"/>
      <c r="E46" s="172"/>
      <c r="F46" s="172"/>
      <c r="G46" s="13"/>
      <c r="H46" s="13"/>
      <c r="I46" s="13"/>
    </row>
    <row r="47" spans="2:9">
      <c r="B47" s="78"/>
      <c r="C47" s="22"/>
      <c r="D47" s="22"/>
      <c r="E47" s="172"/>
      <c r="F47" s="172"/>
      <c r="G47" s="10"/>
      <c r="H47" s="10"/>
      <c r="I47" s="10"/>
    </row>
    <row r="48" spans="2:9">
      <c r="B48" s="78"/>
      <c r="C48" s="78"/>
      <c r="D48" s="78"/>
      <c r="E48" s="170"/>
      <c r="F48" s="171"/>
      <c r="G48" s="10"/>
      <c r="H48" s="10"/>
      <c r="I48" s="10"/>
    </row>
    <row r="49" spans="2:9">
      <c r="B49" s="10"/>
      <c r="C49" s="10"/>
      <c r="D49" s="10"/>
      <c r="E49" s="10"/>
      <c r="F49" s="10"/>
      <c r="G49" s="10"/>
      <c r="H49" s="10"/>
      <c r="I49" s="10"/>
    </row>
    <row r="50" spans="2:9">
      <c r="B50" s="10"/>
      <c r="C50" s="10"/>
      <c r="D50" s="10"/>
      <c r="E50" s="10"/>
      <c r="F50" s="10"/>
      <c r="G50" s="10"/>
      <c r="H50" s="10"/>
      <c r="I50" s="10"/>
    </row>
    <row r="51" spans="2:9">
      <c r="B51" s="10"/>
      <c r="C51" s="10"/>
      <c r="D51" s="10"/>
      <c r="E51" s="10"/>
      <c r="F51" s="10"/>
      <c r="G51" s="10"/>
      <c r="H51" s="10"/>
      <c r="I51" s="10"/>
    </row>
    <row r="52" spans="2:9">
      <c r="B52" s="10"/>
      <c r="C52" s="10"/>
      <c r="D52" s="10"/>
      <c r="E52" s="10"/>
      <c r="F52" s="10"/>
      <c r="G52" s="10"/>
      <c r="H52" s="10"/>
      <c r="I52" s="10"/>
    </row>
  </sheetData>
  <mergeCells count="28">
    <mergeCell ref="D14:D16"/>
    <mergeCell ref="F14:H14"/>
    <mergeCell ref="B13:H13"/>
    <mergeCell ref="E48:F48"/>
    <mergeCell ref="E46:F46"/>
    <mergeCell ref="E47:F47"/>
    <mergeCell ref="E40:F40"/>
    <mergeCell ref="E41:F41"/>
    <mergeCell ref="E42:F42"/>
    <mergeCell ref="E43:F43"/>
    <mergeCell ref="E44:F44"/>
    <mergeCell ref="E45:F45"/>
    <mergeCell ref="D4:F4"/>
    <mergeCell ref="B3:F3"/>
    <mergeCell ref="B37:F37"/>
    <mergeCell ref="E38:F39"/>
    <mergeCell ref="D5:F5"/>
    <mergeCell ref="D6:F6"/>
    <mergeCell ref="D7:F7"/>
    <mergeCell ref="D8:F8"/>
    <mergeCell ref="D10:F10"/>
    <mergeCell ref="D11:F11"/>
    <mergeCell ref="B38:B39"/>
    <mergeCell ref="C38:C39"/>
    <mergeCell ref="D9:F9"/>
    <mergeCell ref="C14:C16"/>
    <mergeCell ref="B14:B16"/>
    <mergeCell ref="E14:E16"/>
  </mergeCells>
  <dataValidations count="3">
    <dataValidation type="list" allowBlank="1" showInputMessage="1" showErrorMessage="1" errorTitle="Error" error="Lea bien." promptTitle="Semestre" prompt="Seleccione el semestre  en el que esta ubicada la asignatura." sqref="B6:B12">
      <formula1>"Primero, Segundo, Tercero,Cuarto, Quinto,Sexto,Septimo,Octavo,Noveno,Decimo Primero, Decimo Segundo y Decimo Tercero"</formula1>
    </dataValidation>
    <dataValidation type="list" allowBlank="1" showInputMessage="1" showErrorMessage="1" promptTitle="Semestre " prompt="Hola Seleccione el semestre en el que se ubica la asignatura en el plan de estudios " sqref="B17:B36">
      <formula1>"Primero, Segundo, Tercero, Cuarto, Quinto, Sexto, Séptimo, Octavo, Noveno, Décimo, Décimo Primero, Décimo segundo y Décimo Tercero "</formula1>
    </dataValidation>
    <dataValidation type="list" allowBlank="1" showInputMessage="1" showErrorMessage="1" promptTitle="Competencias" prompt="Seleccionar de la lista desplegable" sqref="D11:D12">
      <formula1>$H$3:$H$45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Title="Competencias" prompt="Seleccionar de la lista desplegable">
          <x14:formula1>
            <xm:f>'COMPETENCIAS '!$H$3:$H$35</xm:f>
          </x14:formula1>
          <xm:sqref>E11:F12</xm:sqref>
        </x14:dataValidation>
        <x14:dataValidation type="list" allowBlank="1" showInputMessage="1" showErrorMessage="1">
          <x14:formula1>
            <xm:f>'COMPETENCIAS '!$H$3:$H$35</xm:f>
          </x14:formula1>
          <xm:sqref>D6:F10</xm:sqref>
        </x14:dataValidation>
        <x14:dataValidation type="list" allowBlank="1" showInputMessage="1" showErrorMessage="1">
          <x14:formula1>
            <xm:f>'Actividades '!$B$30:$B$46</xm:f>
          </x14:formula1>
          <xm:sqref>E17:E35</xm:sqref>
        </x14:dataValidation>
        <x14:dataValidation type="list" allowBlank="1" showInputMessage="1" showErrorMessage="1">
          <x14:formula1>
            <xm:f>'Tipo de vinculacion docente '!$E$17:$E$55</xm:f>
          </x14:formula1>
          <xm:sqref>C17:C35 B40:B48</xm:sqref>
        </x14:dataValidation>
        <x14:dataValidation type="list" allowBlank="1" showInputMessage="1" showErrorMessage="1" errorTitle="asignatura" error="Ojo solo las del listado según plan de estudios, lea bien" promptTitle="Asignaturas " prompt="Selecciones la asignatura ">
          <x14:formula1>
            <xm:f>'Tipo de vinculacion docente '!$E$17:$E$57</xm:f>
          </x14:formula1>
          <xm:sqref>C6:C11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2"/>
  <sheetViews>
    <sheetView topLeftCell="C1" zoomScale="135" zoomScaleNormal="140" workbookViewId="0">
      <selection activeCell="C1" sqref="A1:XFD1048576"/>
    </sheetView>
  </sheetViews>
  <sheetFormatPr baseColWidth="10" defaultRowHeight="15"/>
  <cols>
    <col min="2" max="2" width="53" customWidth="1"/>
    <col min="3" max="3" width="40" customWidth="1"/>
    <col min="5" max="5" width="32.7109375" customWidth="1"/>
  </cols>
  <sheetData>
    <row r="1" spans="2:5">
      <c r="B1" s="36" t="s">
        <v>198</v>
      </c>
      <c r="C1" s="36" t="s">
        <v>201</v>
      </c>
      <c r="E1" s="36" t="s">
        <v>199</v>
      </c>
    </row>
    <row r="2" spans="2:5">
      <c r="B2" s="9" t="s">
        <v>308</v>
      </c>
      <c r="C2" t="s">
        <v>119</v>
      </c>
      <c r="E2" t="s">
        <v>212</v>
      </c>
    </row>
    <row r="3" spans="2:5">
      <c r="B3" s="9" t="s">
        <v>309</v>
      </c>
      <c r="C3" t="s">
        <v>109</v>
      </c>
      <c r="E3" t="s">
        <v>123</v>
      </c>
    </row>
    <row r="4" spans="2:5">
      <c r="B4" s="9" t="s">
        <v>93</v>
      </c>
      <c r="C4" t="s">
        <v>106</v>
      </c>
      <c r="E4" t="s">
        <v>314</v>
      </c>
    </row>
    <row r="5" spans="2:5">
      <c r="B5" s="9" t="s">
        <v>214</v>
      </c>
      <c r="C5" t="s">
        <v>113</v>
      </c>
      <c r="E5" t="s">
        <v>128</v>
      </c>
    </row>
    <row r="6" spans="2:5">
      <c r="B6" s="9" t="s">
        <v>100</v>
      </c>
      <c r="C6" t="s">
        <v>216</v>
      </c>
      <c r="E6" t="s">
        <v>315</v>
      </c>
    </row>
    <row r="7" spans="2:5">
      <c r="B7" s="9" t="s">
        <v>215</v>
      </c>
      <c r="C7" t="s">
        <v>114</v>
      </c>
      <c r="E7" t="s">
        <v>316</v>
      </c>
    </row>
    <row r="8" spans="2:5">
      <c r="B8" s="9" t="s">
        <v>92</v>
      </c>
      <c r="C8" t="s">
        <v>110</v>
      </c>
      <c r="E8" t="s">
        <v>204</v>
      </c>
    </row>
    <row r="9" spans="2:5">
      <c r="B9" s="9" t="s">
        <v>102</v>
      </c>
      <c r="C9" t="s">
        <v>115</v>
      </c>
      <c r="E9" t="s">
        <v>127</v>
      </c>
    </row>
    <row r="10" spans="2:5">
      <c r="B10" s="9" t="s">
        <v>97</v>
      </c>
      <c r="C10" t="s">
        <v>118</v>
      </c>
      <c r="E10" t="s">
        <v>206</v>
      </c>
    </row>
    <row r="11" spans="2:5">
      <c r="B11" s="9" t="s">
        <v>96</v>
      </c>
      <c r="C11" t="s">
        <v>117</v>
      </c>
      <c r="E11" t="s">
        <v>205</v>
      </c>
    </row>
    <row r="12" spans="2:5">
      <c r="B12" s="9" t="s">
        <v>101</v>
      </c>
      <c r="C12" t="s">
        <v>217</v>
      </c>
      <c r="E12" t="s">
        <v>317</v>
      </c>
    </row>
    <row r="13" spans="2:5">
      <c r="B13" s="9" t="s">
        <v>88</v>
      </c>
      <c r="C13" t="s">
        <v>116</v>
      </c>
      <c r="E13" t="s">
        <v>211</v>
      </c>
    </row>
    <row r="14" spans="2:5">
      <c r="B14" s="9" t="s">
        <v>91</v>
      </c>
      <c r="C14" t="s">
        <v>108</v>
      </c>
      <c r="E14" t="s">
        <v>130</v>
      </c>
    </row>
    <row r="15" spans="2:5">
      <c r="B15" s="9" t="s">
        <v>310</v>
      </c>
      <c r="C15" t="s">
        <v>112</v>
      </c>
      <c r="E15" t="s">
        <v>202</v>
      </c>
    </row>
    <row r="16" spans="2:5">
      <c r="B16" s="9" t="s">
        <v>90</v>
      </c>
      <c r="C16" t="s">
        <v>107</v>
      </c>
      <c r="E16" t="s">
        <v>318</v>
      </c>
    </row>
    <row r="17" spans="2:5">
      <c r="B17" s="9" t="s">
        <v>98</v>
      </c>
      <c r="C17" t="s">
        <v>111</v>
      </c>
      <c r="E17" t="s">
        <v>187</v>
      </c>
    </row>
    <row r="18" spans="2:5">
      <c r="B18" s="9" t="s">
        <v>213</v>
      </c>
      <c r="E18" t="s">
        <v>122</v>
      </c>
    </row>
    <row r="19" spans="2:5">
      <c r="B19" s="9" t="s">
        <v>94</v>
      </c>
      <c r="E19" t="s">
        <v>208</v>
      </c>
    </row>
    <row r="20" spans="2:5">
      <c r="B20" s="9" t="s">
        <v>105</v>
      </c>
      <c r="E20" t="s">
        <v>203</v>
      </c>
    </row>
    <row r="21" spans="2:5">
      <c r="B21" s="9" t="s">
        <v>99</v>
      </c>
      <c r="E21" t="s">
        <v>319</v>
      </c>
    </row>
    <row r="22" spans="2:5">
      <c r="B22" s="9" t="s">
        <v>104</v>
      </c>
      <c r="E22" t="s">
        <v>188</v>
      </c>
    </row>
    <row r="23" spans="2:5">
      <c r="B23" s="9" t="s">
        <v>89</v>
      </c>
      <c r="E23" t="s">
        <v>186</v>
      </c>
    </row>
    <row r="24" spans="2:5">
      <c r="B24" s="9" t="s">
        <v>103</v>
      </c>
      <c r="E24" t="s">
        <v>320</v>
      </c>
    </row>
    <row r="25" spans="2:5">
      <c r="B25" s="9" t="s">
        <v>95</v>
      </c>
      <c r="E25" t="s">
        <v>91</v>
      </c>
    </row>
    <row r="26" spans="2:5">
      <c r="E26" t="s">
        <v>126</v>
      </c>
    </row>
    <row r="27" spans="2:5">
      <c r="E27" t="s">
        <v>125</v>
      </c>
    </row>
    <row r="28" spans="2:5">
      <c r="E28" t="s">
        <v>124</v>
      </c>
    </row>
    <row r="29" spans="2:5">
      <c r="B29" s="77" t="s">
        <v>293</v>
      </c>
      <c r="E29" t="s">
        <v>157</v>
      </c>
    </row>
    <row r="30" spans="2:5">
      <c r="B30" t="s">
        <v>295</v>
      </c>
      <c r="E30" t="s">
        <v>321</v>
      </c>
    </row>
    <row r="31" spans="2:5">
      <c r="B31" t="s">
        <v>297</v>
      </c>
      <c r="E31" t="s">
        <v>120</v>
      </c>
    </row>
    <row r="32" spans="2:5">
      <c r="B32" t="s">
        <v>298</v>
      </c>
      <c r="E32" t="s">
        <v>121</v>
      </c>
    </row>
    <row r="33" spans="2:5">
      <c r="B33" t="s">
        <v>311</v>
      </c>
      <c r="E33" t="s">
        <v>322</v>
      </c>
    </row>
    <row r="34" spans="2:5">
      <c r="B34" t="s">
        <v>296</v>
      </c>
      <c r="E34" t="s">
        <v>323</v>
      </c>
    </row>
    <row r="35" spans="2:5">
      <c r="B35" t="s">
        <v>301</v>
      </c>
      <c r="E35" t="s">
        <v>207</v>
      </c>
    </row>
    <row r="36" spans="2:5">
      <c r="B36" t="s">
        <v>299</v>
      </c>
      <c r="E36" t="s">
        <v>200</v>
      </c>
    </row>
    <row r="37" spans="2:5">
      <c r="B37" t="s">
        <v>312</v>
      </c>
      <c r="E37" t="s">
        <v>189</v>
      </c>
    </row>
    <row r="38" spans="2:5">
      <c r="B38" t="s">
        <v>302</v>
      </c>
      <c r="E38" t="s">
        <v>105</v>
      </c>
    </row>
    <row r="39" spans="2:5">
      <c r="B39" t="s">
        <v>300</v>
      </c>
      <c r="E39" t="s">
        <v>210</v>
      </c>
    </row>
    <row r="40" spans="2:5">
      <c r="B40" t="s">
        <v>313</v>
      </c>
      <c r="E40" t="s">
        <v>209</v>
      </c>
    </row>
    <row r="41" spans="2:5">
      <c r="B41" t="s">
        <v>294</v>
      </c>
      <c r="E41" t="s">
        <v>324</v>
      </c>
    </row>
    <row r="42" spans="2:5">
      <c r="B42" t="s">
        <v>111</v>
      </c>
      <c r="E42" t="s">
        <v>129</v>
      </c>
    </row>
  </sheetData>
  <sheetProtection algorithmName="SHA-512" hashValue="pTkgD+QwxL/25fnA2Xrgz3C8iKrAzYe8YdFN2Oc4CJRDwPLBLzkG5Gim88DOdkhY+xHpz6UMiCIMZDc+7CvDvQ==" saltValue="Q1LyRlRPLmpIxkdBsXd6Dg==" spinCount="100000" sheet="1" objects="1" scenarios="1" selectLockedCells="1" selectUnlockedCells="1"/>
  <sortState ref="B30:B42">
    <sortCondition ref="B30"/>
  </sortState>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326"/>
  <sheetViews>
    <sheetView showGridLines="0" tabSelected="1" view="pageLayout" topLeftCell="A315" zoomScaleNormal="140" workbookViewId="0">
      <selection activeCell="D332" sqref="D332"/>
    </sheetView>
  </sheetViews>
  <sheetFormatPr baseColWidth="10" defaultRowHeight="15"/>
  <cols>
    <col min="1" max="1" width="1.42578125" customWidth="1"/>
    <col min="2" max="2" width="34.42578125" customWidth="1"/>
    <col min="3" max="3" width="13.85546875" customWidth="1"/>
    <col min="4" max="4" width="14.5703125" customWidth="1"/>
    <col min="5" max="5" width="30.28515625" customWidth="1"/>
    <col min="6" max="6" width="11.140625" style="18" customWidth="1"/>
    <col min="7" max="7" width="14.140625" customWidth="1"/>
  </cols>
  <sheetData>
    <row r="1" spans="2:7" ht="17.25" customHeight="1">
      <c r="B1" s="260"/>
      <c r="C1" s="260"/>
      <c r="D1" s="260"/>
      <c r="E1" s="260"/>
      <c r="F1" s="260"/>
      <c r="G1" s="260"/>
    </row>
    <row r="3" spans="2:7" ht="52.5" customHeight="1">
      <c r="B3" s="222" t="s">
        <v>163</v>
      </c>
      <c r="C3" s="223"/>
      <c r="D3" s="223"/>
      <c r="E3" s="223"/>
      <c r="F3" s="223"/>
      <c r="G3" s="224"/>
    </row>
    <row r="4" spans="2:7" ht="33.75" customHeight="1">
      <c r="B4" s="4" t="s">
        <v>0</v>
      </c>
      <c r="C4" s="279" t="s">
        <v>424</v>
      </c>
      <c r="D4" s="279"/>
      <c r="E4" s="279"/>
      <c r="F4" s="279"/>
      <c r="G4" s="279"/>
    </row>
    <row r="5" spans="2:7" ht="26.25" customHeight="1">
      <c r="B5" s="4" t="s">
        <v>1</v>
      </c>
      <c r="C5" s="279" t="s">
        <v>425</v>
      </c>
      <c r="D5" s="279"/>
      <c r="E5" s="279"/>
      <c r="F5" s="279"/>
      <c r="G5" s="279"/>
    </row>
    <row r="6" spans="2:7" ht="23.25" customHeight="1">
      <c r="B6" s="4" t="s">
        <v>2</v>
      </c>
      <c r="C6" s="279" t="s">
        <v>426</v>
      </c>
      <c r="D6" s="279"/>
      <c r="E6" s="279"/>
      <c r="F6" s="279"/>
      <c r="G6" s="279"/>
    </row>
    <row r="7" spans="2:7" ht="24.75" customHeight="1">
      <c r="B7" s="4" t="s">
        <v>3</v>
      </c>
      <c r="C7" s="279" t="s">
        <v>546</v>
      </c>
      <c r="D7" s="279"/>
      <c r="E7" s="279"/>
      <c r="F7" s="279"/>
      <c r="G7" s="279"/>
    </row>
    <row r="8" spans="2:7" ht="24" customHeight="1">
      <c r="B8" s="4" t="s">
        <v>4</v>
      </c>
      <c r="C8" s="279" t="s">
        <v>427</v>
      </c>
      <c r="D8" s="279"/>
      <c r="E8" s="279"/>
      <c r="F8" s="279"/>
      <c r="G8" s="279"/>
    </row>
    <row r="9" spans="2:7" ht="30.75" customHeight="1">
      <c r="B9" s="4" t="s">
        <v>5</v>
      </c>
      <c r="C9" s="279">
        <v>4</v>
      </c>
      <c r="D9" s="279"/>
      <c r="E9" s="279"/>
      <c r="F9" s="279"/>
      <c r="G9" s="279"/>
    </row>
    <row r="10" spans="2:7" ht="30.75" customHeight="1">
      <c r="B10" s="4" t="s">
        <v>6</v>
      </c>
      <c r="C10" s="279">
        <v>4</v>
      </c>
      <c r="D10" s="279"/>
      <c r="E10" s="279"/>
      <c r="F10" s="279"/>
      <c r="G10" s="279"/>
    </row>
    <row r="11" spans="2:7" ht="24.75" customHeight="1">
      <c r="B11" s="4" t="s">
        <v>7</v>
      </c>
      <c r="C11" s="279">
        <v>18</v>
      </c>
      <c r="D11" s="279"/>
      <c r="E11" s="279"/>
      <c r="F11" s="279"/>
      <c r="G11" s="279"/>
    </row>
    <row r="12" spans="2:7" ht="34.5" customHeight="1">
      <c r="B12" s="4" t="s">
        <v>8</v>
      </c>
      <c r="C12" s="279">
        <v>8</v>
      </c>
      <c r="D12" s="279"/>
      <c r="E12" s="279"/>
      <c r="F12" s="279"/>
      <c r="G12" s="279"/>
    </row>
    <row r="13" spans="2:7" ht="37.5" customHeight="1">
      <c r="B13" s="4" t="s">
        <v>9</v>
      </c>
      <c r="C13" s="280" t="s">
        <v>506</v>
      </c>
      <c r="D13" s="281"/>
      <c r="E13" s="281"/>
      <c r="F13" s="281"/>
      <c r="G13" s="281"/>
    </row>
    <row r="14" spans="2:7" ht="36" customHeight="1">
      <c r="B14" s="4" t="s">
        <v>190</v>
      </c>
      <c r="C14" s="279" t="s">
        <v>428</v>
      </c>
      <c r="D14" s="279"/>
      <c r="E14" s="279"/>
      <c r="F14" s="279"/>
      <c r="G14" s="279"/>
    </row>
    <row r="15" spans="2:7" ht="28.5" customHeight="1">
      <c r="B15" s="282" t="s">
        <v>10</v>
      </c>
      <c r="C15" s="282"/>
      <c r="D15" s="282"/>
      <c r="E15" s="282"/>
      <c r="F15" s="282"/>
      <c r="G15" s="282"/>
    </row>
    <row r="16" spans="2:7" ht="26.25" customHeight="1">
      <c r="B16" s="282" t="s">
        <v>11</v>
      </c>
      <c r="C16" s="282"/>
      <c r="D16" s="282"/>
      <c r="E16" s="282"/>
      <c r="F16" s="282"/>
      <c r="G16" s="282"/>
    </row>
    <row r="17" spans="2:7" ht="88.5" customHeight="1">
      <c r="B17" s="327" t="s">
        <v>87</v>
      </c>
      <c r="C17" s="328"/>
      <c r="D17" s="328"/>
      <c r="E17" s="328"/>
      <c r="F17" s="328"/>
      <c r="G17" s="329"/>
    </row>
    <row r="18" spans="2:7" ht="28.5" customHeight="1">
      <c r="B18" s="324" t="s">
        <v>12</v>
      </c>
      <c r="C18" s="325"/>
      <c r="D18" s="325"/>
      <c r="E18" s="325"/>
      <c r="F18" s="325"/>
      <c r="G18" s="326"/>
    </row>
    <row r="19" spans="2:7" ht="42" customHeight="1">
      <c r="B19" s="286" t="s">
        <v>13</v>
      </c>
      <c r="C19" s="287"/>
      <c r="D19" s="287"/>
      <c r="E19" s="287"/>
      <c r="F19" s="287"/>
      <c r="G19" s="288"/>
    </row>
    <row r="20" spans="2:7" ht="30" customHeight="1">
      <c r="B20" s="324" t="s">
        <v>14</v>
      </c>
      <c r="C20" s="325"/>
      <c r="D20" s="325"/>
      <c r="E20" s="325"/>
      <c r="F20" s="325"/>
      <c r="G20" s="326"/>
    </row>
    <row r="21" spans="2:7" ht="44.25" customHeight="1">
      <c r="B21" s="276" t="s">
        <v>15</v>
      </c>
      <c r="C21" s="277"/>
      <c r="D21" s="277"/>
      <c r="E21" s="277"/>
      <c r="F21" s="277"/>
      <c r="G21" s="278"/>
    </row>
    <row r="22" spans="2:7" ht="28.5" customHeight="1">
      <c r="B22" s="276" t="s">
        <v>16</v>
      </c>
      <c r="C22" s="277"/>
      <c r="D22" s="277"/>
      <c r="E22" s="277"/>
      <c r="F22" s="277"/>
      <c r="G22" s="278"/>
    </row>
    <row r="23" spans="2:7" ht="45.75" customHeight="1">
      <c r="B23" s="276" t="s">
        <v>17</v>
      </c>
      <c r="C23" s="277"/>
      <c r="D23" s="277"/>
      <c r="E23" s="277"/>
      <c r="F23" s="277"/>
      <c r="G23" s="278"/>
    </row>
    <row r="24" spans="2:7" ht="28.5" customHeight="1">
      <c r="B24" s="276" t="s">
        <v>18</v>
      </c>
      <c r="C24" s="277"/>
      <c r="D24" s="277"/>
      <c r="E24" s="277"/>
      <c r="F24" s="277"/>
      <c r="G24" s="278"/>
    </row>
    <row r="25" spans="2:7" ht="57.75" customHeight="1">
      <c r="B25" s="273" t="s">
        <v>19</v>
      </c>
      <c r="C25" s="274"/>
      <c r="D25" s="274"/>
      <c r="E25" s="274"/>
      <c r="F25" s="274"/>
      <c r="G25" s="275"/>
    </row>
    <row r="26" spans="2:7" ht="45" customHeight="1">
      <c r="B26" s="283" t="s">
        <v>86</v>
      </c>
      <c r="C26" s="283"/>
      <c r="D26" s="283"/>
      <c r="E26" s="283"/>
      <c r="F26" s="283"/>
      <c r="G26" s="283"/>
    </row>
    <row r="27" spans="2:7" s="30" customFormat="1" ht="15.75" customHeight="1">
      <c r="B27" s="31"/>
      <c r="C27" s="31"/>
      <c r="D27" s="31"/>
      <c r="E27" s="31"/>
      <c r="F27" s="93"/>
      <c r="G27" s="31"/>
    </row>
    <row r="28" spans="2:7" s="30" customFormat="1" ht="16.5" customHeight="1">
      <c r="B28" s="31"/>
      <c r="C28" s="31"/>
      <c r="D28" s="31"/>
      <c r="E28" s="31"/>
      <c r="F28" s="93"/>
      <c r="G28" s="31"/>
    </row>
    <row r="29" spans="2:7" s="30" customFormat="1" ht="21.75" customHeight="1">
      <c r="B29" s="31"/>
      <c r="C29" s="31"/>
      <c r="D29" s="31"/>
      <c r="E29" s="31"/>
      <c r="F29" s="93"/>
      <c r="G29" s="31"/>
    </row>
    <row r="30" spans="2:7" ht="30.75" customHeight="1">
      <c r="B30" s="264" t="s">
        <v>36</v>
      </c>
      <c r="C30" s="264"/>
      <c r="D30" s="264"/>
      <c r="E30" s="264"/>
      <c r="F30" s="264"/>
      <c r="G30" s="264"/>
    </row>
    <row r="31" spans="2:7" ht="31.5" customHeight="1">
      <c r="B31" s="265" t="s">
        <v>37</v>
      </c>
      <c r="C31" s="265"/>
      <c r="D31" s="265"/>
      <c r="E31" s="265"/>
      <c r="F31" s="265"/>
      <c r="G31" s="265"/>
    </row>
    <row r="32" spans="2:7" ht="83.25" customHeight="1">
      <c r="B32" s="266" t="s">
        <v>38</v>
      </c>
      <c r="C32" s="266"/>
      <c r="D32" s="266"/>
      <c r="E32" s="266"/>
      <c r="F32" s="266"/>
      <c r="G32" s="266"/>
    </row>
    <row r="33" spans="2:7" ht="36" customHeight="1">
      <c r="B33" s="267" t="s">
        <v>39</v>
      </c>
      <c r="C33" s="267"/>
      <c r="D33" s="267"/>
      <c r="E33" s="267"/>
      <c r="F33" s="267"/>
      <c r="G33" s="267"/>
    </row>
    <row r="34" spans="2:7" ht="35.25" customHeight="1">
      <c r="B34" s="265" t="s">
        <v>40</v>
      </c>
      <c r="C34" s="265"/>
      <c r="D34" s="265"/>
      <c r="E34" s="265"/>
      <c r="F34" s="265"/>
      <c r="G34" s="265"/>
    </row>
    <row r="35" spans="2:7" ht="99.95" customHeight="1">
      <c r="B35" s="268" t="s">
        <v>41</v>
      </c>
      <c r="C35" s="268"/>
      <c r="D35" s="268"/>
      <c r="E35" s="268"/>
      <c r="F35" s="268"/>
      <c r="G35" s="268"/>
    </row>
    <row r="36" spans="2:7" ht="35.25" customHeight="1" thickBot="1">
      <c r="B36" s="269" t="s">
        <v>42</v>
      </c>
      <c r="C36" s="269"/>
      <c r="D36" s="269"/>
      <c r="E36" s="269"/>
      <c r="F36" s="269"/>
      <c r="G36" s="269"/>
    </row>
    <row r="37" spans="2:7" ht="252" customHeight="1" thickBot="1">
      <c r="B37" s="270" t="s">
        <v>178</v>
      </c>
      <c r="C37" s="271"/>
      <c r="D37" s="271"/>
      <c r="E37" s="271"/>
      <c r="F37" s="271"/>
      <c r="G37" s="272"/>
    </row>
    <row r="38" spans="2:7" ht="33.75" customHeight="1">
      <c r="B38" s="290" t="s">
        <v>161</v>
      </c>
      <c r="C38" s="291"/>
      <c r="D38" s="291"/>
      <c r="E38" s="291"/>
      <c r="F38" s="291"/>
      <c r="G38" s="291"/>
    </row>
    <row r="39" spans="2:7" ht="38.1" customHeight="1">
      <c r="B39" s="292" t="s">
        <v>160</v>
      </c>
      <c r="C39" s="292"/>
      <c r="D39" s="292"/>
      <c r="E39" s="292"/>
      <c r="F39" s="292"/>
      <c r="G39" s="292"/>
    </row>
    <row r="40" spans="2:7" ht="192" customHeight="1">
      <c r="B40" s="292"/>
      <c r="C40" s="292"/>
      <c r="D40" s="292"/>
      <c r="E40" s="292"/>
      <c r="F40" s="292"/>
      <c r="G40" s="292"/>
    </row>
    <row r="41" spans="2:7" ht="28.5" customHeight="1">
      <c r="B41" s="86"/>
      <c r="C41" s="86"/>
      <c r="D41" s="86"/>
      <c r="E41" s="86"/>
      <c r="F41" s="94"/>
      <c r="G41" s="86"/>
    </row>
    <row r="42" spans="2:7" ht="38.25" customHeight="1">
      <c r="B42" s="289" t="s">
        <v>64</v>
      </c>
      <c r="C42" s="257"/>
      <c r="D42" s="257"/>
      <c r="E42" s="257"/>
      <c r="F42" s="257"/>
      <c r="G42" s="257"/>
    </row>
    <row r="43" spans="2:7" ht="251.25" customHeight="1">
      <c r="B43" s="305" t="s">
        <v>487</v>
      </c>
      <c r="C43" s="305"/>
      <c r="D43" s="305"/>
      <c r="E43" s="305"/>
      <c r="F43" s="305"/>
      <c r="G43" s="305"/>
    </row>
    <row r="44" spans="2:7" ht="15" customHeight="1">
      <c r="B44" s="3" t="s">
        <v>152</v>
      </c>
      <c r="C44" s="20"/>
      <c r="D44" s="20"/>
      <c r="E44" s="120"/>
      <c r="F44" s="120"/>
      <c r="G44" s="120"/>
    </row>
    <row r="45" spans="2:7" ht="27.95" customHeight="1">
      <c r="B45" s="318" t="s">
        <v>507</v>
      </c>
      <c r="C45" s="318"/>
      <c r="D45" s="318"/>
      <c r="E45" s="318"/>
      <c r="F45" s="318"/>
      <c r="G45" s="318"/>
    </row>
    <row r="46" spans="2:7" ht="27" customHeight="1">
      <c r="B46" s="319" t="s">
        <v>508</v>
      </c>
      <c r="C46" s="319"/>
      <c r="D46" s="319"/>
      <c r="E46" s="319"/>
      <c r="F46" s="319"/>
      <c r="G46" s="319"/>
    </row>
    <row r="47" spans="2:7" ht="39" customHeight="1">
      <c r="B47" s="319" t="s">
        <v>509</v>
      </c>
      <c r="C47" s="319"/>
      <c r="D47" s="319"/>
      <c r="E47" s="319"/>
      <c r="F47" s="319"/>
      <c r="G47" s="319"/>
    </row>
    <row r="48" spans="2:7" ht="28.5" customHeight="1">
      <c r="B48" s="319" t="s">
        <v>524</v>
      </c>
      <c r="C48" s="319"/>
      <c r="D48" s="319"/>
      <c r="E48" s="319"/>
      <c r="F48" s="319"/>
      <c r="G48" s="319"/>
    </row>
    <row r="49" spans="2:7" ht="27" customHeight="1">
      <c r="B49" s="319" t="s">
        <v>510</v>
      </c>
      <c r="C49" s="320"/>
      <c r="D49" s="320"/>
      <c r="E49" s="320"/>
      <c r="F49" s="320"/>
      <c r="G49" s="320"/>
    </row>
    <row r="50" spans="2:7" ht="25.5" customHeight="1">
      <c r="B50" s="319" t="s">
        <v>511</v>
      </c>
      <c r="C50" s="320"/>
      <c r="D50" s="320"/>
      <c r="E50" s="320"/>
      <c r="F50" s="320"/>
      <c r="G50" s="320"/>
    </row>
    <row r="51" spans="2:7" ht="24" customHeight="1">
      <c r="B51" s="319" t="s">
        <v>512</v>
      </c>
      <c r="C51" s="320"/>
      <c r="D51" s="320"/>
      <c r="E51" s="320"/>
      <c r="F51" s="320"/>
      <c r="G51" s="320"/>
    </row>
    <row r="52" spans="2:7" ht="44.25" customHeight="1">
      <c r="B52" s="319" t="s">
        <v>513</v>
      </c>
      <c r="C52" s="319"/>
      <c r="D52" s="319"/>
      <c r="E52" s="319"/>
      <c r="F52" s="319"/>
      <c r="G52" s="319"/>
    </row>
    <row r="53" spans="2:7" ht="27" customHeight="1">
      <c r="B53" s="293" t="s">
        <v>514</v>
      </c>
      <c r="C53" s="294"/>
      <c r="D53" s="294"/>
      <c r="E53" s="294"/>
      <c r="F53" s="294"/>
      <c r="G53" s="295"/>
    </row>
    <row r="54" spans="2:7" ht="52.5" customHeight="1">
      <c r="B54" s="301" t="s">
        <v>515</v>
      </c>
      <c r="C54" s="302"/>
      <c r="D54" s="302"/>
      <c r="E54" s="302"/>
      <c r="F54" s="302"/>
      <c r="G54" s="303"/>
    </row>
    <row r="55" spans="2:7" ht="29.25" customHeight="1">
      <c r="B55" s="321" t="s">
        <v>516</v>
      </c>
      <c r="C55" s="322"/>
      <c r="D55" s="322"/>
      <c r="E55" s="322"/>
      <c r="F55" s="322"/>
      <c r="G55" s="323"/>
    </row>
    <row r="56" spans="2:7" ht="28.5" customHeight="1">
      <c r="B56" s="321" t="s">
        <v>517</v>
      </c>
      <c r="C56" s="322"/>
      <c r="D56" s="322"/>
      <c r="E56" s="322"/>
      <c r="F56" s="322"/>
      <c r="G56" s="323"/>
    </row>
    <row r="57" spans="2:7" ht="35.25" customHeight="1">
      <c r="B57" s="293" t="s">
        <v>518</v>
      </c>
      <c r="C57" s="294"/>
      <c r="D57" s="294"/>
      <c r="E57" s="294"/>
      <c r="F57" s="294"/>
      <c r="G57" s="295"/>
    </row>
    <row r="58" spans="2:7" ht="34.5" customHeight="1">
      <c r="B58" s="293" t="s">
        <v>519</v>
      </c>
      <c r="C58" s="294"/>
      <c r="D58" s="294"/>
      <c r="E58" s="294"/>
      <c r="F58" s="294"/>
      <c r="G58" s="295"/>
    </row>
    <row r="59" spans="2:7" ht="40.5" customHeight="1">
      <c r="B59" s="293" t="s">
        <v>520</v>
      </c>
      <c r="C59" s="294"/>
      <c r="D59" s="294"/>
      <c r="E59" s="294"/>
      <c r="F59" s="294"/>
      <c r="G59" s="295"/>
    </row>
    <row r="60" spans="2:7" ht="33.75" customHeight="1">
      <c r="B60" s="293" t="s">
        <v>521</v>
      </c>
      <c r="C60" s="294"/>
      <c r="D60" s="294"/>
      <c r="E60" s="294"/>
      <c r="F60" s="294"/>
      <c r="G60" s="295"/>
    </row>
    <row r="61" spans="2:7" ht="43.5" customHeight="1">
      <c r="B61" s="293" t="s">
        <v>522</v>
      </c>
      <c r="C61" s="294"/>
      <c r="D61" s="294"/>
      <c r="E61" s="294"/>
      <c r="F61" s="294"/>
      <c r="G61" s="295"/>
    </row>
    <row r="62" spans="2:7" ht="44.25" customHeight="1">
      <c r="B62" s="119"/>
      <c r="C62" s="32"/>
      <c r="D62" s="32"/>
      <c r="E62" s="33"/>
      <c r="F62" s="33"/>
      <c r="G62" s="33"/>
    </row>
    <row r="63" spans="2:7" ht="63.75" customHeight="1">
      <c r="B63" s="337" t="s">
        <v>523</v>
      </c>
      <c r="C63" s="338"/>
      <c r="D63" s="338"/>
      <c r="E63" s="338"/>
      <c r="F63" s="338"/>
      <c r="G63" s="338"/>
    </row>
    <row r="64" spans="2:7" ht="50.25" customHeight="1">
      <c r="B64" s="261" t="s">
        <v>466</v>
      </c>
      <c r="C64" s="284"/>
      <c r="D64" s="284"/>
      <c r="E64" s="284"/>
      <c r="F64" s="284"/>
      <c r="G64" s="285"/>
    </row>
    <row r="65" spans="2:7" ht="54.75" customHeight="1">
      <c r="B65" s="261" t="s">
        <v>467</v>
      </c>
      <c r="C65" s="262"/>
      <c r="D65" s="262"/>
      <c r="E65" s="262"/>
      <c r="F65" s="262"/>
      <c r="G65" s="263"/>
    </row>
    <row r="66" spans="2:7" ht="56.25" customHeight="1">
      <c r="B66" s="261" t="s">
        <v>468</v>
      </c>
      <c r="C66" s="262"/>
      <c r="D66" s="262"/>
      <c r="E66" s="262"/>
      <c r="F66" s="262"/>
      <c r="G66" s="263"/>
    </row>
    <row r="67" spans="2:7" ht="57" customHeight="1">
      <c r="B67" s="261" t="s">
        <v>469</v>
      </c>
      <c r="C67" s="262"/>
      <c r="D67" s="262"/>
      <c r="E67" s="262"/>
      <c r="F67" s="262"/>
      <c r="G67" s="263"/>
    </row>
    <row r="68" spans="2:7" ht="55.5" customHeight="1">
      <c r="B68" s="261" t="s">
        <v>488</v>
      </c>
      <c r="C68" s="262"/>
      <c r="D68" s="262"/>
      <c r="E68" s="262"/>
      <c r="F68" s="262"/>
      <c r="G68" s="263"/>
    </row>
    <row r="69" spans="2:7" ht="54.75" customHeight="1">
      <c r="B69" s="261" t="s">
        <v>489</v>
      </c>
      <c r="C69" s="262"/>
      <c r="D69" s="262"/>
      <c r="E69" s="262"/>
      <c r="F69" s="262"/>
      <c r="G69" s="263"/>
    </row>
    <row r="70" spans="2:7" ht="51" customHeight="1">
      <c r="B70" s="339" t="s">
        <v>505</v>
      </c>
      <c r="C70" s="339"/>
      <c r="D70" s="339"/>
      <c r="E70" s="339"/>
      <c r="F70" s="339"/>
      <c r="G70" s="339"/>
    </row>
    <row r="71" spans="2:7" ht="49.5" customHeight="1">
      <c r="B71" s="261" t="s">
        <v>470</v>
      </c>
      <c r="C71" s="262"/>
      <c r="D71" s="262"/>
      <c r="E71" s="262"/>
      <c r="F71" s="262"/>
      <c r="G71" s="263"/>
    </row>
    <row r="72" spans="2:7" ht="44.25" customHeight="1">
      <c r="B72" s="261" t="s">
        <v>490</v>
      </c>
      <c r="C72" s="262"/>
      <c r="D72" s="262"/>
      <c r="E72" s="262"/>
      <c r="F72" s="262"/>
      <c r="G72" s="263"/>
    </row>
    <row r="73" spans="2:7" ht="47.25" customHeight="1">
      <c r="B73" s="261" t="s">
        <v>471</v>
      </c>
      <c r="C73" s="262"/>
      <c r="D73" s="262"/>
      <c r="E73" s="262"/>
      <c r="F73" s="262"/>
      <c r="G73" s="263"/>
    </row>
    <row r="74" spans="2:7" ht="50.25" customHeight="1">
      <c r="B74" s="261" t="s">
        <v>472</v>
      </c>
      <c r="C74" s="262"/>
      <c r="D74" s="262"/>
      <c r="E74" s="262"/>
      <c r="F74" s="262"/>
      <c r="G74" s="263"/>
    </row>
    <row r="75" spans="2:7" ht="44.25" customHeight="1">
      <c r="B75" s="304"/>
      <c r="C75" s="304"/>
      <c r="D75" s="304"/>
      <c r="E75" s="304"/>
      <c r="F75" s="304"/>
      <c r="G75" s="304"/>
    </row>
    <row r="76" spans="2:7" ht="258" customHeight="1">
      <c r="B76" s="304"/>
      <c r="C76" s="304"/>
      <c r="D76" s="304"/>
      <c r="E76" s="304"/>
      <c r="F76" s="304"/>
      <c r="G76" s="304"/>
    </row>
    <row r="77" spans="2:7" ht="27" customHeight="1">
      <c r="B77" s="314" t="s">
        <v>415</v>
      </c>
      <c r="C77" s="314"/>
      <c r="D77" s="314"/>
      <c r="E77" s="314"/>
      <c r="F77" s="314"/>
      <c r="G77" s="314"/>
    </row>
    <row r="78" spans="2:7" ht="48.75" customHeight="1">
      <c r="B78" s="296" t="s">
        <v>525</v>
      </c>
      <c r="C78" s="297"/>
      <c r="D78" s="298"/>
      <c r="E78" s="296" t="s">
        <v>526</v>
      </c>
      <c r="F78" s="297"/>
      <c r="G78" s="298"/>
    </row>
    <row r="79" spans="2:7" ht="21.75" customHeight="1">
      <c r="B79" s="201" t="str">
        <f>B65</f>
        <v>Examina fuentes de información actualizadas y pertinentes, en español y en otra lengua extranjera, con el fin de adquirir  los conocimientos propios de la psiquiatría</v>
      </c>
      <c r="C79" s="202"/>
      <c r="D79" s="203"/>
      <c r="E79" s="209" t="s">
        <v>213</v>
      </c>
      <c r="F79" s="210"/>
      <c r="G79" s="211"/>
    </row>
    <row r="80" spans="2:7" ht="20.25" customHeight="1">
      <c r="B80" s="204"/>
      <c r="C80" s="205"/>
      <c r="D80" s="206"/>
      <c r="E80" s="209" t="s">
        <v>103</v>
      </c>
      <c r="F80" s="210"/>
      <c r="G80" s="211"/>
    </row>
    <row r="81" spans="2:7" ht="19.5" customHeight="1">
      <c r="B81" s="204"/>
      <c r="C81" s="205"/>
      <c r="D81" s="206"/>
      <c r="E81" s="209" t="s">
        <v>310</v>
      </c>
      <c r="F81" s="210"/>
      <c r="G81" s="211"/>
    </row>
    <row r="82" spans="2:7" ht="22.5" customHeight="1">
      <c r="B82" s="201" t="str">
        <f>B66</f>
        <v>Sustenta científicamente sus análisis sobre el proceso salud-enfermedad mental, identificando la validez y aplicabilidad de los conceptos y prácticas en el contexto colombiano.</v>
      </c>
      <c r="C82" s="202"/>
      <c r="D82" s="203"/>
      <c r="E82" s="209" t="s">
        <v>309</v>
      </c>
      <c r="F82" s="210"/>
      <c r="G82" s="211"/>
    </row>
    <row r="83" spans="2:7" ht="21" customHeight="1">
      <c r="B83" s="204"/>
      <c r="C83" s="205"/>
      <c r="D83" s="206"/>
      <c r="E83" s="209" t="s">
        <v>102</v>
      </c>
      <c r="F83" s="210"/>
      <c r="G83" s="211"/>
    </row>
    <row r="84" spans="2:7" ht="22.5" customHeight="1">
      <c r="B84" s="212"/>
      <c r="C84" s="213"/>
      <c r="D84" s="214"/>
      <c r="E84" s="209" t="s">
        <v>213</v>
      </c>
      <c r="F84" s="210"/>
      <c r="G84" s="211"/>
    </row>
    <row r="85" spans="2:7" ht="21.75" customHeight="1">
      <c r="B85" s="201" t="str">
        <f>B67</f>
        <v>Describe los factores de riesgo bio-psico-sociales y ecológicos asociados a las alteraciones psiquiátricas y su aplicación a la promoción de la salud y la prevención de la enfermedad.</v>
      </c>
      <c r="C85" s="202"/>
      <c r="D85" s="203"/>
      <c r="E85" s="315" t="s">
        <v>308</v>
      </c>
      <c r="F85" s="316"/>
      <c r="G85" s="317"/>
    </row>
    <row r="86" spans="2:7" ht="19.5" customHeight="1">
      <c r="B86" s="204"/>
      <c r="C86" s="205"/>
      <c r="D86" s="206"/>
      <c r="E86" s="315" t="s">
        <v>309</v>
      </c>
      <c r="F86" s="316"/>
      <c r="G86" s="317"/>
    </row>
    <row r="87" spans="2:7" ht="20.25" customHeight="1">
      <c r="B87" s="212"/>
      <c r="C87" s="213"/>
      <c r="D87" s="214"/>
      <c r="E87" s="209" t="s">
        <v>213</v>
      </c>
      <c r="F87" s="210"/>
      <c r="G87" s="211"/>
    </row>
    <row r="88" spans="2:7" ht="20.25" customHeight="1">
      <c r="B88" s="201" t="str">
        <f>B68</f>
        <v>Reconoce las manifestaciones clínicas de las patologías psiquiátricas más prevalente en el país y usa las técnicas de entrevista apropiadas para explorarlas.</v>
      </c>
      <c r="C88" s="202"/>
      <c r="D88" s="203"/>
      <c r="E88" s="209" t="s">
        <v>214</v>
      </c>
      <c r="F88" s="210"/>
      <c r="G88" s="211"/>
    </row>
    <row r="89" spans="2:7" ht="21.75" customHeight="1">
      <c r="B89" s="204"/>
      <c r="C89" s="205"/>
      <c r="D89" s="206"/>
      <c r="E89" s="209" t="s">
        <v>308</v>
      </c>
      <c r="F89" s="210"/>
      <c r="G89" s="211"/>
    </row>
    <row r="90" spans="2:7" ht="21.75" customHeight="1">
      <c r="B90" s="212"/>
      <c r="C90" s="213"/>
      <c r="D90" s="214"/>
      <c r="E90" s="209" t="s">
        <v>213</v>
      </c>
      <c r="F90" s="210"/>
      <c r="G90" s="211"/>
    </row>
    <row r="91" spans="2:7" ht="23.25" customHeight="1">
      <c r="B91" s="201" t="str">
        <f>B69</f>
        <v>Describe los paraclínicos necesarios para apoyar el proceso de diagnóstico diferencial y definitivo de las enfermedades mentales más prevalente en el país</v>
      </c>
      <c r="C91" s="202"/>
      <c r="D91" s="203"/>
      <c r="E91" s="209" t="s">
        <v>214</v>
      </c>
      <c r="F91" s="210"/>
      <c r="G91" s="211"/>
    </row>
    <row r="92" spans="2:7" ht="22.5" customHeight="1">
      <c r="B92" s="204"/>
      <c r="C92" s="205"/>
      <c r="D92" s="206"/>
      <c r="E92" s="209" t="s">
        <v>308</v>
      </c>
      <c r="F92" s="210"/>
      <c r="G92" s="211"/>
    </row>
    <row r="93" spans="2:7" ht="22.5" customHeight="1">
      <c r="B93" s="212"/>
      <c r="C93" s="213"/>
      <c r="D93" s="214"/>
      <c r="E93" s="209" t="s">
        <v>213</v>
      </c>
      <c r="F93" s="210"/>
      <c r="G93" s="211"/>
    </row>
    <row r="94" spans="2:7" ht="24.75" customHeight="1">
      <c r="B94" s="201" t="str">
        <f>B70</f>
        <v>Relaciona los hallazgos provenientes de la entrevista clínica, los antecedentes, el examen fisico y mental y los resultados de pruebas paraclínicas para llegar a los diagnosticos definitivos de los trastornos mentales más prevalentes en el país</v>
      </c>
      <c r="C94" s="202"/>
      <c r="D94" s="203"/>
      <c r="E94" s="209" t="s">
        <v>214</v>
      </c>
      <c r="F94" s="210"/>
      <c r="G94" s="211"/>
    </row>
    <row r="95" spans="2:7" ht="24" customHeight="1">
      <c r="B95" s="204"/>
      <c r="C95" s="205"/>
      <c r="D95" s="206"/>
      <c r="E95" s="209" t="s">
        <v>308</v>
      </c>
      <c r="F95" s="210"/>
      <c r="G95" s="211"/>
    </row>
    <row r="96" spans="2:7" ht="22.5" customHeight="1">
      <c r="B96" s="212"/>
      <c r="C96" s="213"/>
      <c r="D96" s="214"/>
      <c r="E96" s="209" t="s">
        <v>213</v>
      </c>
      <c r="F96" s="210"/>
      <c r="G96" s="211"/>
    </row>
    <row r="97" spans="2:7" ht="24.75" customHeight="1">
      <c r="B97" s="201" t="str">
        <f>B71</f>
        <v xml:space="preserve">Usa las clasificaciones nosológicas vigentes que se aplican al diagnóstico de las enfermedades mentales </v>
      </c>
      <c r="C97" s="202"/>
      <c r="D97" s="203"/>
      <c r="E97" s="209" t="s">
        <v>214</v>
      </c>
      <c r="F97" s="210"/>
      <c r="G97" s="211"/>
    </row>
    <row r="98" spans="2:7" ht="24" customHeight="1">
      <c r="B98" s="204"/>
      <c r="C98" s="205"/>
      <c r="D98" s="206"/>
      <c r="E98" s="209" t="s">
        <v>308</v>
      </c>
      <c r="F98" s="210"/>
      <c r="G98" s="211"/>
    </row>
    <row r="99" spans="2:7" ht="23.25" customHeight="1">
      <c r="B99" s="204"/>
      <c r="C99" s="205"/>
      <c r="D99" s="206"/>
      <c r="E99" s="209" t="s">
        <v>213</v>
      </c>
      <c r="F99" s="210"/>
      <c r="G99" s="211"/>
    </row>
    <row r="100" spans="2:7" ht="22.5" customHeight="1">
      <c r="B100" s="204"/>
      <c r="C100" s="205"/>
      <c r="D100" s="206"/>
      <c r="E100" s="209" t="s">
        <v>102</v>
      </c>
      <c r="F100" s="210"/>
      <c r="G100" s="211"/>
    </row>
    <row r="101" spans="2:7" ht="28.5" customHeight="1">
      <c r="B101" s="207" t="str">
        <f>B72</f>
        <v>Indica propuestas terapéuticas y/o de rehabilitación biológicas y psicosociales pertinentes para el bienestar del paciente con enfermedad mental, en el marco de las rutas integrales de atención.</v>
      </c>
      <c r="C101" s="207"/>
      <c r="D101" s="207"/>
      <c r="E101" s="209" t="s">
        <v>214</v>
      </c>
      <c r="F101" s="210"/>
      <c r="G101" s="211"/>
    </row>
    <row r="102" spans="2:7" ht="26.25" customHeight="1">
      <c r="B102" s="207"/>
      <c r="C102" s="207"/>
      <c r="D102" s="207"/>
      <c r="E102" s="209" t="s">
        <v>102</v>
      </c>
      <c r="F102" s="210"/>
      <c r="G102" s="211"/>
    </row>
    <row r="103" spans="2:7" ht="21.75" customHeight="1">
      <c r="B103" s="201" t="str">
        <f>B73</f>
        <v xml:space="preserve">Emplea  habilidades de comunicación orales y escritas para describir las características de la enfermedad mental y su manejo </v>
      </c>
      <c r="C103" s="202"/>
      <c r="D103" s="203"/>
      <c r="E103" s="209" t="s">
        <v>214</v>
      </c>
      <c r="F103" s="210"/>
      <c r="G103" s="211"/>
    </row>
    <row r="104" spans="2:7" ht="21" customHeight="1">
      <c r="B104" s="204"/>
      <c r="C104" s="205"/>
      <c r="D104" s="206"/>
      <c r="E104" s="209" t="s">
        <v>308</v>
      </c>
      <c r="F104" s="210"/>
      <c r="G104" s="211"/>
    </row>
    <row r="105" spans="2:7" ht="20.25" customHeight="1">
      <c r="B105" s="204"/>
      <c r="C105" s="205"/>
      <c r="D105" s="206"/>
      <c r="E105" s="209" t="s">
        <v>213</v>
      </c>
      <c r="F105" s="210"/>
      <c r="G105" s="211"/>
    </row>
    <row r="106" spans="2:7" ht="23.25" customHeight="1">
      <c r="B106" s="212"/>
      <c r="C106" s="213"/>
      <c r="D106" s="214"/>
      <c r="E106" s="209" t="s">
        <v>102</v>
      </c>
      <c r="F106" s="210"/>
      <c r="G106" s="211"/>
    </row>
    <row r="107" spans="2:7" ht="23.25" customHeight="1">
      <c r="B107" s="201" t="str">
        <f>B74</f>
        <v xml:space="preserve">Participa en programas de educación y comunicación para la promoción de la salud y la prevención de la enfermedad mental, dirigido a  pacientes, familias  y comunidad.                             </v>
      </c>
      <c r="C107" s="202"/>
      <c r="D107" s="203"/>
      <c r="E107" s="209" t="s">
        <v>309</v>
      </c>
      <c r="F107" s="210"/>
      <c r="G107" s="211"/>
    </row>
    <row r="108" spans="2:7" ht="23.25" customHeight="1">
      <c r="B108" s="204"/>
      <c r="C108" s="205"/>
      <c r="D108" s="206"/>
      <c r="E108" s="209" t="s">
        <v>213</v>
      </c>
      <c r="F108" s="210"/>
      <c r="G108" s="211"/>
    </row>
    <row r="109" spans="2:7" ht="23.25" customHeight="1">
      <c r="B109" s="212"/>
      <c r="C109" s="213"/>
      <c r="D109" s="214"/>
      <c r="E109" s="209" t="s">
        <v>103</v>
      </c>
      <c r="F109" s="210"/>
      <c r="G109" s="211"/>
    </row>
    <row r="110" spans="2:7" ht="23.25" customHeight="1">
      <c r="B110" s="116"/>
      <c r="C110" s="116"/>
      <c r="D110" s="116"/>
      <c r="E110" s="121"/>
      <c r="F110" s="121"/>
      <c r="G110" s="121"/>
    </row>
    <row r="111" spans="2:7" ht="23.25" customHeight="1">
      <c r="B111" s="116"/>
      <c r="C111" s="116"/>
      <c r="D111" s="116"/>
      <c r="E111" s="121"/>
      <c r="F111" s="121"/>
      <c r="G111" s="121"/>
    </row>
    <row r="112" spans="2:7" ht="23.25" customHeight="1">
      <c r="B112" s="116"/>
      <c r="C112" s="116"/>
      <c r="D112" s="116"/>
      <c r="E112" s="121"/>
      <c r="F112" s="121"/>
      <c r="G112" s="121"/>
    </row>
    <row r="113" spans="2:7" ht="102.75" customHeight="1">
      <c r="B113" s="3"/>
      <c r="C113" s="3"/>
      <c r="D113" s="3"/>
      <c r="E113" s="3"/>
      <c r="F113" s="3"/>
      <c r="G113" s="3"/>
    </row>
    <row r="114" spans="2:7" s="29" customFormat="1" ht="30" customHeight="1">
      <c r="B114" s="215" t="s">
        <v>416</v>
      </c>
      <c r="C114" s="215"/>
      <c r="D114" s="215"/>
      <c r="E114" s="215"/>
      <c r="F114" s="215"/>
      <c r="G114" s="215"/>
    </row>
    <row r="115" spans="2:7" ht="30" customHeight="1">
      <c r="B115" s="234" t="s">
        <v>305</v>
      </c>
      <c r="C115" s="235"/>
      <c r="D115" s="235"/>
      <c r="E115" s="312" t="s">
        <v>534</v>
      </c>
      <c r="F115" s="312" t="s">
        <v>182</v>
      </c>
      <c r="G115" s="299" t="s">
        <v>535</v>
      </c>
    </row>
    <row r="116" spans="2:7" ht="33.75" customHeight="1">
      <c r="B116" s="237"/>
      <c r="C116" s="238"/>
      <c r="D116" s="238"/>
      <c r="E116" s="312"/>
      <c r="F116" s="312"/>
      <c r="G116" s="300"/>
    </row>
    <row r="117" spans="2:7" ht="27" customHeight="1">
      <c r="B117" s="313" t="s">
        <v>547</v>
      </c>
      <c r="C117" s="313"/>
      <c r="D117" s="313"/>
      <c r="E117" s="114" t="s">
        <v>116</v>
      </c>
      <c r="F117" s="126">
        <v>1</v>
      </c>
      <c r="G117" s="95" t="s">
        <v>549</v>
      </c>
    </row>
    <row r="118" spans="2:7" ht="27" customHeight="1">
      <c r="B118" s="195" t="s">
        <v>548</v>
      </c>
      <c r="C118" s="196"/>
      <c r="D118" s="197"/>
      <c r="E118" s="114" t="s">
        <v>116</v>
      </c>
      <c r="F118" s="126">
        <v>1</v>
      </c>
      <c r="G118" s="126" t="s">
        <v>491</v>
      </c>
    </row>
    <row r="119" spans="2:7" ht="27" customHeight="1">
      <c r="B119" s="195" t="s">
        <v>557</v>
      </c>
      <c r="C119" s="196"/>
      <c r="D119" s="197"/>
      <c r="E119" s="114" t="s">
        <v>116</v>
      </c>
      <c r="F119" s="128">
        <v>1</v>
      </c>
      <c r="G119" s="128" t="s">
        <v>491</v>
      </c>
    </row>
    <row r="120" spans="2:7" ht="26.25" customHeight="1">
      <c r="B120" s="306" t="s">
        <v>539</v>
      </c>
      <c r="C120" s="307"/>
      <c r="D120" s="308"/>
      <c r="E120" s="114" t="s">
        <v>116</v>
      </c>
      <c r="F120" s="173">
        <v>1</v>
      </c>
      <c r="G120" s="173" t="s">
        <v>542</v>
      </c>
    </row>
    <row r="121" spans="2:7" ht="26.25" customHeight="1">
      <c r="B121" s="309"/>
      <c r="C121" s="310"/>
      <c r="D121" s="311"/>
      <c r="E121" s="114" t="s">
        <v>217</v>
      </c>
      <c r="F121" s="174"/>
      <c r="G121" s="174"/>
    </row>
    <row r="122" spans="2:7" ht="24.75" customHeight="1">
      <c r="B122" s="176" t="s">
        <v>540</v>
      </c>
      <c r="C122" s="177"/>
      <c r="D122" s="178"/>
      <c r="E122" s="114" t="s">
        <v>106</v>
      </c>
      <c r="F122" s="173">
        <v>2</v>
      </c>
      <c r="G122" s="174"/>
    </row>
    <row r="123" spans="2:7" ht="27" customHeight="1">
      <c r="B123" s="179"/>
      <c r="C123" s="180"/>
      <c r="D123" s="181"/>
      <c r="E123" s="114" t="s">
        <v>108</v>
      </c>
      <c r="F123" s="174"/>
      <c r="G123" s="174"/>
    </row>
    <row r="124" spans="2:7" ht="27" customHeight="1">
      <c r="B124" s="182" t="s">
        <v>559</v>
      </c>
      <c r="C124" s="183"/>
      <c r="D124" s="184"/>
      <c r="E124" s="114" t="s">
        <v>116</v>
      </c>
      <c r="F124" s="174"/>
      <c r="G124" s="173" t="s">
        <v>493</v>
      </c>
    </row>
    <row r="125" spans="2:7" ht="25.5" customHeight="1">
      <c r="B125" s="185"/>
      <c r="C125" s="186"/>
      <c r="D125" s="187"/>
      <c r="E125" s="114" t="s">
        <v>114</v>
      </c>
      <c r="F125" s="174"/>
      <c r="G125" s="174"/>
    </row>
    <row r="126" spans="2:7" ht="27" customHeight="1">
      <c r="B126" s="185"/>
      <c r="C126" s="186"/>
      <c r="D126" s="187"/>
      <c r="E126" s="114" t="s">
        <v>110</v>
      </c>
      <c r="F126" s="174"/>
      <c r="G126" s="174"/>
    </row>
    <row r="127" spans="2:7" ht="27" customHeight="1">
      <c r="B127" s="188"/>
      <c r="C127" s="189"/>
      <c r="D127" s="190"/>
      <c r="E127" s="114" t="s">
        <v>111</v>
      </c>
      <c r="F127" s="175"/>
      <c r="G127" s="175"/>
    </row>
    <row r="128" spans="2:7" ht="29.25" customHeight="1">
      <c r="B128" s="195" t="s">
        <v>541</v>
      </c>
      <c r="C128" s="196"/>
      <c r="D128" s="197"/>
      <c r="E128" s="114" t="s">
        <v>116</v>
      </c>
      <c r="F128" s="173">
        <v>3</v>
      </c>
      <c r="G128" s="173" t="s">
        <v>554</v>
      </c>
    </row>
    <row r="129" spans="2:7" ht="27" customHeight="1">
      <c r="B129" s="182" t="s">
        <v>560</v>
      </c>
      <c r="C129" s="183"/>
      <c r="D129" s="184"/>
      <c r="E129" s="114" t="s">
        <v>116</v>
      </c>
      <c r="F129" s="174"/>
      <c r="G129" s="174"/>
    </row>
    <row r="130" spans="2:7" ht="25.5" customHeight="1">
      <c r="B130" s="185"/>
      <c r="C130" s="186"/>
      <c r="D130" s="187"/>
      <c r="E130" s="114" t="s">
        <v>114</v>
      </c>
      <c r="F130" s="174"/>
      <c r="G130" s="174"/>
    </row>
    <row r="131" spans="2:7" ht="27" customHeight="1">
      <c r="B131" s="185"/>
      <c r="C131" s="186"/>
      <c r="D131" s="187"/>
      <c r="E131" s="114" t="s">
        <v>110</v>
      </c>
      <c r="F131" s="174"/>
      <c r="G131" s="174"/>
    </row>
    <row r="132" spans="2:7" ht="27" customHeight="1">
      <c r="B132" s="188"/>
      <c r="C132" s="189"/>
      <c r="D132" s="190"/>
      <c r="E132" s="114" t="s">
        <v>111</v>
      </c>
      <c r="F132" s="175"/>
      <c r="G132" s="175"/>
    </row>
    <row r="133" spans="2:7" ht="28.5" customHeight="1">
      <c r="B133" s="195" t="s">
        <v>558</v>
      </c>
      <c r="C133" s="196"/>
      <c r="D133" s="197"/>
      <c r="E133" s="114" t="s">
        <v>106</v>
      </c>
      <c r="F133" s="173">
        <v>4</v>
      </c>
      <c r="G133" s="123" t="s">
        <v>555</v>
      </c>
    </row>
    <row r="134" spans="2:7" ht="27" customHeight="1">
      <c r="B134" s="182" t="s">
        <v>561</v>
      </c>
      <c r="C134" s="183"/>
      <c r="D134" s="184"/>
      <c r="E134" s="114" t="s">
        <v>116</v>
      </c>
      <c r="F134" s="174"/>
      <c r="G134" s="191" t="s">
        <v>554</v>
      </c>
    </row>
    <row r="135" spans="2:7" ht="24" customHeight="1">
      <c r="B135" s="185"/>
      <c r="C135" s="186"/>
      <c r="D135" s="187"/>
      <c r="E135" s="114" t="s">
        <v>114</v>
      </c>
      <c r="F135" s="174"/>
      <c r="G135" s="191"/>
    </row>
    <row r="136" spans="2:7" ht="27" customHeight="1">
      <c r="B136" s="185"/>
      <c r="C136" s="186"/>
      <c r="D136" s="187"/>
      <c r="E136" s="114" t="s">
        <v>110</v>
      </c>
      <c r="F136" s="174"/>
      <c r="G136" s="191"/>
    </row>
    <row r="137" spans="2:7" ht="25.5" customHeight="1">
      <c r="B137" s="188"/>
      <c r="C137" s="189"/>
      <c r="D137" s="190"/>
      <c r="E137" s="114" t="s">
        <v>111</v>
      </c>
      <c r="F137" s="175"/>
      <c r="G137" s="191"/>
    </row>
    <row r="138" spans="2:7" ht="28.5" customHeight="1">
      <c r="B138" s="195" t="s">
        <v>538</v>
      </c>
      <c r="C138" s="196"/>
      <c r="D138" s="197"/>
      <c r="E138" s="114" t="s">
        <v>118</v>
      </c>
      <c r="F138" s="173">
        <v>5</v>
      </c>
      <c r="G138" s="129" t="s">
        <v>555</v>
      </c>
    </row>
    <row r="139" spans="2:7" ht="27" customHeight="1">
      <c r="B139" s="182" t="s">
        <v>562</v>
      </c>
      <c r="C139" s="183"/>
      <c r="D139" s="184"/>
      <c r="E139" s="114" t="s">
        <v>116</v>
      </c>
      <c r="F139" s="174"/>
      <c r="G139" s="173" t="s">
        <v>493</v>
      </c>
    </row>
    <row r="140" spans="2:7" ht="24" customHeight="1">
      <c r="B140" s="185"/>
      <c r="C140" s="186"/>
      <c r="D140" s="187"/>
      <c r="E140" s="114" t="s">
        <v>114</v>
      </c>
      <c r="F140" s="174"/>
      <c r="G140" s="174"/>
    </row>
    <row r="141" spans="2:7" ht="27" customHeight="1">
      <c r="B141" s="185"/>
      <c r="C141" s="186"/>
      <c r="D141" s="187"/>
      <c r="E141" s="114" t="s">
        <v>110</v>
      </c>
      <c r="F141" s="174"/>
      <c r="G141" s="174"/>
    </row>
    <row r="142" spans="2:7" ht="24.75" customHeight="1">
      <c r="B142" s="188"/>
      <c r="C142" s="189"/>
      <c r="D142" s="190"/>
      <c r="E142" s="114" t="s">
        <v>111</v>
      </c>
      <c r="F142" s="175"/>
      <c r="G142" s="175"/>
    </row>
    <row r="143" spans="2:7" ht="27" customHeight="1">
      <c r="B143" s="176" t="s">
        <v>476</v>
      </c>
      <c r="C143" s="177"/>
      <c r="D143" s="178"/>
      <c r="E143" s="114" t="s">
        <v>116</v>
      </c>
      <c r="F143" s="173">
        <v>6</v>
      </c>
      <c r="G143" s="173" t="s">
        <v>496</v>
      </c>
    </row>
    <row r="144" spans="2:7" ht="27" customHeight="1">
      <c r="B144" s="179"/>
      <c r="C144" s="180"/>
      <c r="D144" s="181"/>
      <c r="E144" s="114" t="s">
        <v>106</v>
      </c>
      <c r="F144" s="174"/>
      <c r="G144" s="175"/>
    </row>
    <row r="145" spans="2:7" ht="27" customHeight="1">
      <c r="B145" s="336" t="s">
        <v>563</v>
      </c>
      <c r="C145" s="336"/>
      <c r="D145" s="336"/>
      <c r="E145" s="114" t="s">
        <v>116</v>
      </c>
      <c r="F145" s="174"/>
      <c r="G145" s="173" t="s">
        <v>493</v>
      </c>
    </row>
    <row r="146" spans="2:7" ht="21" customHeight="1">
      <c r="B146" s="336"/>
      <c r="C146" s="336"/>
      <c r="D146" s="336"/>
      <c r="E146" s="114" t="s">
        <v>114</v>
      </c>
      <c r="F146" s="174"/>
      <c r="G146" s="174"/>
    </row>
    <row r="147" spans="2:7" ht="27" customHeight="1">
      <c r="B147" s="336"/>
      <c r="C147" s="336"/>
      <c r="D147" s="336"/>
      <c r="E147" s="114" t="s">
        <v>110</v>
      </c>
      <c r="F147" s="174"/>
      <c r="G147" s="174"/>
    </row>
    <row r="148" spans="2:7" ht="24" customHeight="1">
      <c r="B148" s="336"/>
      <c r="C148" s="336"/>
      <c r="D148" s="336"/>
      <c r="E148" s="114" t="s">
        <v>111</v>
      </c>
      <c r="F148" s="175"/>
      <c r="G148" s="175"/>
    </row>
    <row r="149" spans="2:7" ht="24" customHeight="1">
      <c r="B149" s="176" t="s">
        <v>481</v>
      </c>
      <c r="C149" s="177"/>
      <c r="D149" s="178"/>
      <c r="E149" s="124" t="s">
        <v>117</v>
      </c>
      <c r="F149" s="173">
        <v>7</v>
      </c>
      <c r="G149" s="191" t="s">
        <v>495</v>
      </c>
    </row>
    <row r="150" spans="2:7" ht="30" customHeight="1">
      <c r="B150" s="340" t="s">
        <v>587</v>
      </c>
      <c r="C150" s="341"/>
      <c r="D150" s="342"/>
      <c r="E150" s="114" t="s">
        <v>109</v>
      </c>
      <c r="F150" s="174"/>
      <c r="G150" s="191"/>
    </row>
    <row r="151" spans="2:7" ht="24" customHeight="1">
      <c r="B151" s="195" t="s">
        <v>537</v>
      </c>
      <c r="C151" s="196"/>
      <c r="D151" s="197"/>
      <c r="E151" s="114" t="s">
        <v>109</v>
      </c>
      <c r="F151" s="174"/>
      <c r="G151" s="127" t="s">
        <v>536</v>
      </c>
    </row>
    <row r="152" spans="2:7" ht="24" customHeight="1">
      <c r="B152" s="182" t="s">
        <v>564</v>
      </c>
      <c r="C152" s="183"/>
      <c r="D152" s="184"/>
      <c r="E152" s="114" t="s">
        <v>116</v>
      </c>
      <c r="F152" s="174"/>
      <c r="G152" s="173" t="s">
        <v>493</v>
      </c>
    </row>
    <row r="153" spans="2:7" ht="24" customHeight="1">
      <c r="B153" s="185"/>
      <c r="C153" s="186"/>
      <c r="D153" s="187"/>
      <c r="E153" s="114" t="s">
        <v>114</v>
      </c>
      <c r="F153" s="174"/>
      <c r="G153" s="174"/>
    </row>
    <row r="154" spans="2:7" ht="24" customHeight="1">
      <c r="B154" s="185"/>
      <c r="C154" s="186"/>
      <c r="D154" s="187"/>
      <c r="E154" s="114" t="s">
        <v>110</v>
      </c>
      <c r="F154" s="174"/>
      <c r="G154" s="174"/>
    </row>
    <row r="155" spans="2:7" ht="24" customHeight="1">
      <c r="B155" s="188"/>
      <c r="C155" s="189"/>
      <c r="D155" s="190"/>
      <c r="E155" s="114" t="s">
        <v>111</v>
      </c>
      <c r="F155" s="175"/>
      <c r="G155" s="175"/>
    </row>
    <row r="156" spans="2:7" ht="27" customHeight="1">
      <c r="B156" s="176" t="s">
        <v>474</v>
      </c>
      <c r="C156" s="177"/>
      <c r="D156" s="178"/>
      <c r="E156" s="114" t="s">
        <v>116</v>
      </c>
      <c r="F156" s="191">
        <v>8</v>
      </c>
      <c r="G156" s="191" t="s">
        <v>492</v>
      </c>
    </row>
    <row r="157" spans="2:7" ht="23.25" customHeight="1">
      <c r="B157" s="179"/>
      <c r="C157" s="180"/>
      <c r="D157" s="181"/>
      <c r="E157" s="114" t="s">
        <v>109</v>
      </c>
      <c r="F157" s="191"/>
      <c r="G157" s="191"/>
    </row>
    <row r="158" spans="2:7" ht="27" customHeight="1">
      <c r="B158" s="182" t="s">
        <v>565</v>
      </c>
      <c r="C158" s="183"/>
      <c r="D158" s="184"/>
      <c r="E158" s="114" t="s">
        <v>116</v>
      </c>
      <c r="F158" s="191"/>
      <c r="G158" s="173" t="s">
        <v>493</v>
      </c>
    </row>
    <row r="159" spans="2:7" ht="24" customHeight="1">
      <c r="B159" s="185"/>
      <c r="C159" s="186"/>
      <c r="D159" s="187"/>
      <c r="E159" s="114" t="s">
        <v>114</v>
      </c>
      <c r="F159" s="191"/>
      <c r="G159" s="174"/>
    </row>
    <row r="160" spans="2:7" ht="27" customHeight="1">
      <c r="B160" s="185"/>
      <c r="C160" s="186"/>
      <c r="D160" s="187"/>
      <c r="E160" s="114" t="s">
        <v>110</v>
      </c>
      <c r="F160" s="191"/>
      <c r="G160" s="174"/>
    </row>
    <row r="161" spans="2:7" ht="23.25" customHeight="1">
      <c r="B161" s="188"/>
      <c r="C161" s="189"/>
      <c r="D161" s="190"/>
      <c r="E161" s="114" t="s">
        <v>111</v>
      </c>
      <c r="F161" s="191"/>
      <c r="G161" s="175"/>
    </row>
    <row r="162" spans="2:7" ht="27" customHeight="1">
      <c r="B162" s="176" t="s">
        <v>473</v>
      </c>
      <c r="C162" s="177"/>
      <c r="D162" s="178"/>
      <c r="E162" s="114" t="s">
        <v>116</v>
      </c>
      <c r="F162" s="191">
        <v>9</v>
      </c>
      <c r="G162" s="173" t="s">
        <v>556</v>
      </c>
    </row>
    <row r="163" spans="2:7" ht="27" customHeight="1">
      <c r="B163" s="179"/>
      <c r="C163" s="180"/>
      <c r="D163" s="181"/>
      <c r="E163" s="114" t="s">
        <v>106</v>
      </c>
      <c r="F163" s="191"/>
      <c r="G163" s="175"/>
    </row>
    <row r="164" spans="2:7" ht="27" customHeight="1">
      <c r="B164" s="182" t="s">
        <v>566</v>
      </c>
      <c r="C164" s="183"/>
      <c r="D164" s="184"/>
      <c r="E164" s="114" t="s">
        <v>114</v>
      </c>
      <c r="F164" s="191"/>
      <c r="G164" s="191" t="s">
        <v>497</v>
      </c>
    </row>
    <row r="165" spans="2:7" ht="25.5" customHeight="1">
      <c r="B165" s="185"/>
      <c r="C165" s="186"/>
      <c r="D165" s="187"/>
      <c r="E165" s="114" t="s">
        <v>109</v>
      </c>
      <c r="F165" s="191"/>
      <c r="G165" s="191"/>
    </row>
    <row r="166" spans="2:7" ht="26.25" customHeight="1">
      <c r="B166" s="185"/>
      <c r="C166" s="186"/>
      <c r="D166" s="187"/>
      <c r="E166" s="114" t="s">
        <v>110</v>
      </c>
      <c r="F166" s="191"/>
      <c r="G166" s="191"/>
    </row>
    <row r="167" spans="2:7" ht="27" customHeight="1">
      <c r="B167" s="176" t="s">
        <v>475</v>
      </c>
      <c r="C167" s="177"/>
      <c r="D167" s="178"/>
      <c r="E167" s="114" t="s">
        <v>116</v>
      </c>
      <c r="F167" s="173">
        <v>10</v>
      </c>
      <c r="G167" s="173" t="s">
        <v>494</v>
      </c>
    </row>
    <row r="168" spans="2:7" ht="27" customHeight="1">
      <c r="B168" s="179"/>
      <c r="C168" s="180"/>
      <c r="D168" s="181"/>
      <c r="E168" s="114" t="s">
        <v>216</v>
      </c>
      <c r="F168" s="174"/>
      <c r="G168" s="175"/>
    </row>
    <row r="169" spans="2:7" ht="27" customHeight="1">
      <c r="B169" s="182" t="s">
        <v>567</v>
      </c>
      <c r="C169" s="183"/>
      <c r="D169" s="184"/>
      <c r="E169" s="114" t="s">
        <v>116</v>
      </c>
      <c r="F169" s="174"/>
      <c r="G169" s="173" t="s">
        <v>493</v>
      </c>
    </row>
    <row r="170" spans="2:7" ht="24.75" customHeight="1">
      <c r="B170" s="185"/>
      <c r="C170" s="186"/>
      <c r="D170" s="187"/>
      <c r="E170" s="114" t="s">
        <v>114</v>
      </c>
      <c r="F170" s="174"/>
      <c r="G170" s="174"/>
    </row>
    <row r="171" spans="2:7" ht="27" customHeight="1">
      <c r="B171" s="185"/>
      <c r="C171" s="186"/>
      <c r="D171" s="187"/>
      <c r="E171" s="114" t="s">
        <v>110</v>
      </c>
      <c r="F171" s="174"/>
      <c r="G171" s="174"/>
    </row>
    <row r="172" spans="2:7" ht="27" customHeight="1">
      <c r="B172" s="188"/>
      <c r="C172" s="189"/>
      <c r="D172" s="190"/>
      <c r="E172" s="114" t="s">
        <v>111</v>
      </c>
      <c r="F172" s="175"/>
      <c r="G172" s="175"/>
    </row>
    <row r="173" spans="2:7" ht="24" customHeight="1">
      <c r="B173" s="313" t="s">
        <v>543</v>
      </c>
      <c r="C173" s="313"/>
      <c r="D173" s="313"/>
      <c r="E173" s="114" t="s">
        <v>109</v>
      </c>
      <c r="F173" s="173">
        <v>11</v>
      </c>
      <c r="G173" s="173" t="s">
        <v>498</v>
      </c>
    </row>
    <row r="174" spans="2:7" ht="27" customHeight="1">
      <c r="B174" s="313"/>
      <c r="C174" s="313"/>
      <c r="D174" s="313"/>
      <c r="E174" s="114" t="s">
        <v>217</v>
      </c>
      <c r="F174" s="174"/>
      <c r="G174" s="175"/>
    </row>
    <row r="175" spans="2:7" ht="27" customHeight="1">
      <c r="B175" s="182" t="s">
        <v>569</v>
      </c>
      <c r="C175" s="183"/>
      <c r="D175" s="184"/>
      <c r="E175" s="114" t="s">
        <v>116</v>
      </c>
      <c r="F175" s="174"/>
      <c r="G175" s="173" t="s">
        <v>493</v>
      </c>
    </row>
    <row r="176" spans="2:7" ht="23.25" customHeight="1">
      <c r="B176" s="185"/>
      <c r="C176" s="186"/>
      <c r="D176" s="187"/>
      <c r="E176" s="114" t="s">
        <v>114</v>
      </c>
      <c r="F176" s="174"/>
      <c r="G176" s="174"/>
    </row>
    <row r="177" spans="2:7" ht="27" customHeight="1">
      <c r="B177" s="185"/>
      <c r="C177" s="186"/>
      <c r="D177" s="187"/>
      <c r="E177" s="114" t="s">
        <v>110</v>
      </c>
      <c r="F177" s="174"/>
      <c r="G177" s="174"/>
    </row>
    <row r="178" spans="2:7" ht="27" customHeight="1">
      <c r="B178" s="188"/>
      <c r="C178" s="189"/>
      <c r="D178" s="190"/>
      <c r="E178" s="114" t="s">
        <v>111</v>
      </c>
      <c r="F178" s="175"/>
      <c r="G178" s="175"/>
    </row>
    <row r="179" spans="2:7" ht="27" customHeight="1">
      <c r="B179" s="176" t="s">
        <v>478</v>
      </c>
      <c r="C179" s="177"/>
      <c r="D179" s="178"/>
      <c r="E179" s="114" t="s">
        <v>116</v>
      </c>
      <c r="F179" s="173">
        <v>12</v>
      </c>
      <c r="G179" s="173" t="s">
        <v>500</v>
      </c>
    </row>
    <row r="180" spans="2:7" ht="27" customHeight="1">
      <c r="B180" s="179"/>
      <c r="C180" s="180"/>
      <c r="D180" s="181"/>
      <c r="E180" s="114" t="s">
        <v>110</v>
      </c>
      <c r="F180" s="174"/>
      <c r="G180" s="175"/>
    </row>
    <row r="181" spans="2:7" ht="27" customHeight="1">
      <c r="B181" s="182" t="s">
        <v>568</v>
      </c>
      <c r="C181" s="183"/>
      <c r="D181" s="184"/>
      <c r="E181" s="114" t="s">
        <v>116</v>
      </c>
      <c r="F181" s="174"/>
      <c r="G181" s="173" t="s">
        <v>493</v>
      </c>
    </row>
    <row r="182" spans="2:7" ht="21.75" customHeight="1">
      <c r="B182" s="185"/>
      <c r="C182" s="186"/>
      <c r="D182" s="187"/>
      <c r="E182" s="114" t="s">
        <v>114</v>
      </c>
      <c r="F182" s="174"/>
      <c r="G182" s="174"/>
    </row>
    <row r="183" spans="2:7" ht="27" customHeight="1">
      <c r="B183" s="185"/>
      <c r="C183" s="186"/>
      <c r="D183" s="187"/>
      <c r="E183" s="114" t="s">
        <v>110</v>
      </c>
      <c r="F183" s="174"/>
      <c r="G183" s="174"/>
    </row>
    <row r="184" spans="2:7" ht="30" customHeight="1">
      <c r="B184" s="188"/>
      <c r="C184" s="189"/>
      <c r="D184" s="190"/>
      <c r="E184" s="125" t="s">
        <v>111</v>
      </c>
      <c r="F184" s="175"/>
      <c r="G184" s="175"/>
    </row>
    <row r="185" spans="2:7" ht="30" customHeight="1">
      <c r="B185" s="192" t="s">
        <v>482</v>
      </c>
      <c r="C185" s="193"/>
      <c r="D185" s="194"/>
      <c r="E185" s="124" t="s">
        <v>117</v>
      </c>
      <c r="F185" s="173">
        <v>13</v>
      </c>
      <c r="G185" s="128" t="s">
        <v>495</v>
      </c>
    </row>
    <row r="186" spans="2:7" ht="30" customHeight="1">
      <c r="B186" s="182" t="s">
        <v>570</v>
      </c>
      <c r="C186" s="183"/>
      <c r="D186" s="184"/>
      <c r="E186" s="114" t="s">
        <v>116</v>
      </c>
      <c r="F186" s="174"/>
      <c r="G186" s="173" t="s">
        <v>493</v>
      </c>
    </row>
    <row r="187" spans="2:7" ht="30" customHeight="1">
      <c r="B187" s="185"/>
      <c r="C187" s="186"/>
      <c r="D187" s="187"/>
      <c r="E187" s="114" t="s">
        <v>114</v>
      </c>
      <c r="F187" s="174"/>
      <c r="G187" s="174"/>
    </row>
    <row r="188" spans="2:7" ht="30" customHeight="1">
      <c r="B188" s="185"/>
      <c r="C188" s="186"/>
      <c r="D188" s="187"/>
      <c r="E188" s="114" t="s">
        <v>110</v>
      </c>
      <c r="F188" s="174"/>
      <c r="G188" s="174"/>
    </row>
    <row r="189" spans="2:7" ht="30" customHeight="1">
      <c r="B189" s="188"/>
      <c r="C189" s="189"/>
      <c r="D189" s="190"/>
      <c r="E189" s="125" t="s">
        <v>111</v>
      </c>
      <c r="F189" s="175"/>
      <c r="G189" s="175"/>
    </row>
    <row r="190" spans="2:7" ht="30" customHeight="1">
      <c r="B190" s="195" t="s">
        <v>479</v>
      </c>
      <c r="C190" s="196"/>
      <c r="D190" s="197"/>
      <c r="E190" s="114" t="s">
        <v>109</v>
      </c>
      <c r="F190" s="173">
        <v>14</v>
      </c>
      <c r="G190" s="173" t="s">
        <v>545</v>
      </c>
    </row>
    <row r="191" spans="2:7" ht="30" customHeight="1">
      <c r="B191" s="336" t="s">
        <v>544</v>
      </c>
      <c r="C191" s="336"/>
      <c r="D191" s="336"/>
      <c r="E191" s="114" t="s">
        <v>109</v>
      </c>
      <c r="F191" s="174"/>
      <c r="G191" s="175"/>
    </row>
    <row r="192" spans="2:7" ht="30" customHeight="1">
      <c r="B192" s="182" t="s">
        <v>571</v>
      </c>
      <c r="C192" s="183"/>
      <c r="D192" s="184"/>
      <c r="E192" s="114" t="s">
        <v>116</v>
      </c>
      <c r="F192" s="174"/>
      <c r="G192" s="173" t="s">
        <v>493</v>
      </c>
    </row>
    <row r="193" spans="2:7" ht="30" customHeight="1">
      <c r="B193" s="185"/>
      <c r="C193" s="186"/>
      <c r="D193" s="187"/>
      <c r="E193" s="114" t="s">
        <v>114</v>
      </c>
      <c r="F193" s="174"/>
      <c r="G193" s="174"/>
    </row>
    <row r="194" spans="2:7" ht="30" customHeight="1">
      <c r="B194" s="185"/>
      <c r="C194" s="186"/>
      <c r="D194" s="187"/>
      <c r="E194" s="114" t="s">
        <v>110</v>
      </c>
      <c r="F194" s="174"/>
      <c r="G194" s="174"/>
    </row>
    <row r="195" spans="2:7" ht="20.25" customHeight="1">
      <c r="B195" s="188"/>
      <c r="C195" s="189"/>
      <c r="D195" s="190"/>
      <c r="E195" s="125" t="s">
        <v>111</v>
      </c>
      <c r="F195" s="175"/>
      <c r="G195" s="175"/>
    </row>
    <row r="196" spans="2:7" ht="20.25" customHeight="1">
      <c r="B196" s="176" t="s">
        <v>480</v>
      </c>
      <c r="C196" s="177"/>
      <c r="D196" s="178"/>
      <c r="E196" s="114" t="s">
        <v>106</v>
      </c>
      <c r="F196" s="173">
        <v>15</v>
      </c>
      <c r="G196" s="173" t="s">
        <v>503</v>
      </c>
    </row>
    <row r="197" spans="2:7" ht="20.25" customHeight="1">
      <c r="B197" s="179"/>
      <c r="C197" s="180"/>
      <c r="D197" s="181"/>
      <c r="E197" s="114" t="s">
        <v>112</v>
      </c>
      <c r="F197" s="174"/>
      <c r="G197" s="175"/>
    </row>
    <row r="198" spans="2:7" ht="27" customHeight="1">
      <c r="B198" s="313" t="s">
        <v>573</v>
      </c>
      <c r="C198" s="313"/>
      <c r="D198" s="313"/>
      <c r="E198" s="114" t="s">
        <v>119</v>
      </c>
      <c r="F198" s="174"/>
      <c r="G198" s="173" t="s">
        <v>495</v>
      </c>
    </row>
    <row r="199" spans="2:7" ht="27" customHeight="1">
      <c r="B199" s="313"/>
      <c r="C199" s="313"/>
      <c r="D199" s="313"/>
      <c r="E199" s="114" t="s">
        <v>110</v>
      </c>
      <c r="F199" s="174"/>
      <c r="G199" s="175"/>
    </row>
    <row r="200" spans="2:7" ht="30" customHeight="1">
      <c r="B200" s="182" t="s">
        <v>572</v>
      </c>
      <c r="C200" s="183"/>
      <c r="D200" s="184"/>
      <c r="E200" s="114" t="s">
        <v>116</v>
      </c>
      <c r="F200" s="174"/>
      <c r="G200" s="173" t="s">
        <v>493</v>
      </c>
    </row>
    <row r="201" spans="2:7" ht="20.25" customHeight="1">
      <c r="B201" s="185"/>
      <c r="C201" s="186"/>
      <c r="D201" s="187"/>
      <c r="E201" s="114" t="s">
        <v>114</v>
      </c>
      <c r="F201" s="174"/>
      <c r="G201" s="174"/>
    </row>
    <row r="202" spans="2:7" ht="26.25" customHeight="1">
      <c r="B202" s="185"/>
      <c r="C202" s="186"/>
      <c r="D202" s="187"/>
      <c r="E202" s="114" t="s">
        <v>110</v>
      </c>
      <c r="F202" s="174"/>
      <c r="G202" s="174"/>
    </row>
    <row r="203" spans="2:7" ht="20.25" customHeight="1">
      <c r="B203" s="188"/>
      <c r="C203" s="189"/>
      <c r="D203" s="190"/>
      <c r="E203" s="125" t="s">
        <v>111</v>
      </c>
      <c r="F203" s="175"/>
      <c r="G203" s="175"/>
    </row>
    <row r="204" spans="2:7" ht="27" customHeight="1">
      <c r="B204" s="176" t="s">
        <v>477</v>
      </c>
      <c r="C204" s="177"/>
      <c r="D204" s="178"/>
      <c r="E204" s="114" t="s">
        <v>116</v>
      </c>
      <c r="F204" s="173">
        <v>16</v>
      </c>
      <c r="G204" s="173" t="s">
        <v>499</v>
      </c>
    </row>
    <row r="205" spans="2:7" ht="25.5" customHeight="1">
      <c r="B205" s="346"/>
      <c r="C205" s="347"/>
      <c r="D205" s="348"/>
      <c r="E205" s="114" t="s">
        <v>108</v>
      </c>
      <c r="F205" s="174"/>
      <c r="G205" s="174"/>
    </row>
    <row r="206" spans="2:7" ht="22.5" customHeight="1">
      <c r="B206" s="179"/>
      <c r="C206" s="180"/>
      <c r="D206" s="181"/>
      <c r="E206" s="114" t="s">
        <v>111</v>
      </c>
      <c r="F206" s="174"/>
      <c r="G206" s="175"/>
    </row>
    <row r="207" spans="2:7" ht="31.5" customHeight="1">
      <c r="B207" s="182" t="s">
        <v>574</v>
      </c>
      <c r="C207" s="183"/>
      <c r="D207" s="184"/>
      <c r="E207" s="114" t="s">
        <v>116</v>
      </c>
      <c r="F207" s="174"/>
      <c r="G207" s="173" t="s">
        <v>493</v>
      </c>
    </row>
    <row r="208" spans="2:7" ht="24.75" customHeight="1">
      <c r="B208" s="185"/>
      <c r="C208" s="186"/>
      <c r="D208" s="187"/>
      <c r="E208" s="114" t="s">
        <v>114</v>
      </c>
      <c r="F208" s="174"/>
      <c r="G208" s="174"/>
    </row>
    <row r="209" spans="2:7" ht="31.5" customHeight="1">
      <c r="B209" s="185"/>
      <c r="C209" s="186"/>
      <c r="D209" s="187"/>
      <c r="E209" s="114" t="s">
        <v>110</v>
      </c>
      <c r="F209" s="174"/>
      <c r="G209" s="174"/>
    </row>
    <row r="210" spans="2:7" ht="21" customHeight="1">
      <c r="B210" s="188"/>
      <c r="C210" s="189"/>
      <c r="D210" s="190"/>
      <c r="E210" s="125" t="s">
        <v>111</v>
      </c>
      <c r="F210" s="175"/>
      <c r="G210" s="175"/>
    </row>
    <row r="211" spans="2:7" ht="30" customHeight="1">
      <c r="B211" s="313" t="s">
        <v>576</v>
      </c>
      <c r="C211" s="313"/>
      <c r="D211" s="313"/>
      <c r="E211" s="114" t="s">
        <v>117</v>
      </c>
      <c r="F211" s="128">
        <v>17</v>
      </c>
      <c r="G211" s="143" t="s">
        <v>501</v>
      </c>
    </row>
    <row r="212" spans="2:7" ht="25.5" customHeight="1">
      <c r="B212" s="313" t="s">
        <v>575</v>
      </c>
      <c r="C212" s="313"/>
      <c r="D212" s="313"/>
      <c r="E212" s="114" t="s">
        <v>114</v>
      </c>
      <c r="F212" s="191">
        <v>17</v>
      </c>
      <c r="G212" s="191" t="s">
        <v>502</v>
      </c>
    </row>
    <row r="213" spans="2:7" ht="24" customHeight="1">
      <c r="B213" s="313"/>
      <c r="C213" s="313"/>
      <c r="D213" s="313"/>
      <c r="E213" s="114" t="s">
        <v>109</v>
      </c>
      <c r="F213" s="191"/>
      <c r="G213" s="191"/>
    </row>
    <row r="214" spans="2:7" ht="30.75" customHeight="1">
      <c r="B214" s="313"/>
      <c r="C214" s="313"/>
      <c r="D214" s="313"/>
      <c r="E214" s="114" t="s">
        <v>110</v>
      </c>
      <c r="F214" s="191"/>
      <c r="G214" s="191"/>
    </row>
    <row r="215" spans="2:7" ht="37.5" customHeight="1">
      <c r="B215" s="313" t="s">
        <v>577</v>
      </c>
      <c r="C215" s="313"/>
      <c r="D215" s="313"/>
      <c r="E215" s="114" t="s">
        <v>217</v>
      </c>
      <c r="F215" s="137">
        <v>18</v>
      </c>
      <c r="G215" s="137" t="s">
        <v>578</v>
      </c>
    </row>
    <row r="216" spans="2:7" ht="24" customHeight="1">
      <c r="B216" s="313" t="s">
        <v>575</v>
      </c>
      <c r="C216" s="313"/>
      <c r="D216" s="313"/>
      <c r="E216" s="114" t="s">
        <v>114</v>
      </c>
      <c r="F216" s="191">
        <v>18</v>
      </c>
      <c r="G216" s="191" t="s">
        <v>502</v>
      </c>
    </row>
    <row r="217" spans="2:7" ht="20.25" customHeight="1">
      <c r="B217" s="313"/>
      <c r="C217" s="313"/>
      <c r="D217" s="313"/>
      <c r="E217" s="114" t="s">
        <v>109</v>
      </c>
      <c r="F217" s="191"/>
      <c r="G217" s="191"/>
    </row>
    <row r="218" spans="2:7" ht="29.25" customHeight="1">
      <c r="B218" s="313"/>
      <c r="C218" s="313"/>
      <c r="D218" s="313"/>
      <c r="E218" s="114" t="s">
        <v>110</v>
      </c>
      <c r="F218" s="191"/>
      <c r="G218" s="191"/>
    </row>
    <row r="219" spans="2:7" ht="29.25" customHeight="1">
      <c r="B219" s="135"/>
      <c r="C219" s="136"/>
      <c r="D219" s="136"/>
      <c r="E219" s="140"/>
      <c r="F219" s="141"/>
      <c r="G219" s="142"/>
    </row>
    <row r="220" spans="2:7" ht="27" customHeight="1">
      <c r="B220" s="222" t="s">
        <v>417</v>
      </c>
      <c r="C220" s="223"/>
      <c r="D220" s="223"/>
      <c r="E220" s="223"/>
      <c r="F220" s="223"/>
      <c r="G220" s="224"/>
    </row>
    <row r="221" spans="2:7" ht="78.75" customHeight="1">
      <c r="B221" s="118" t="s">
        <v>43</v>
      </c>
      <c r="C221" s="118" t="s">
        <v>527</v>
      </c>
      <c r="D221" s="118" t="s">
        <v>528</v>
      </c>
      <c r="E221" s="118" t="s">
        <v>529</v>
      </c>
      <c r="F221" s="118" t="s">
        <v>530</v>
      </c>
      <c r="G221" s="118" t="s">
        <v>185</v>
      </c>
    </row>
    <row r="222" spans="2:7" ht="72" customHeight="1">
      <c r="B222" s="97" t="s">
        <v>435</v>
      </c>
      <c r="C222" s="98" t="s">
        <v>441</v>
      </c>
      <c r="D222" s="99" t="s">
        <v>436</v>
      </c>
      <c r="E222" s="101" t="s">
        <v>65</v>
      </c>
      <c r="F222" s="102" t="s">
        <v>82</v>
      </c>
      <c r="G222" s="111" t="s">
        <v>437</v>
      </c>
    </row>
    <row r="223" spans="2:7" ht="62.25" customHeight="1">
      <c r="B223" s="132" t="s">
        <v>438</v>
      </c>
      <c r="C223" s="129" t="s">
        <v>441</v>
      </c>
      <c r="D223" s="107" t="s">
        <v>439</v>
      </c>
      <c r="E223" s="101" t="s">
        <v>65</v>
      </c>
      <c r="F223" s="102" t="s">
        <v>82</v>
      </c>
      <c r="G223" s="133" t="s">
        <v>440</v>
      </c>
    </row>
    <row r="224" spans="2:7" ht="62.25" customHeight="1">
      <c r="B224" s="122" t="s">
        <v>590</v>
      </c>
      <c r="C224" s="123" t="s">
        <v>551</v>
      </c>
      <c r="D224" s="100" t="s">
        <v>552</v>
      </c>
      <c r="E224" s="100" t="s">
        <v>75</v>
      </c>
      <c r="F224" s="151" t="s">
        <v>591</v>
      </c>
      <c r="G224" s="134" t="s">
        <v>553</v>
      </c>
    </row>
    <row r="225" spans="2:7" ht="91.5" customHeight="1">
      <c r="B225" s="130" t="s">
        <v>550</v>
      </c>
      <c r="C225" s="131" t="s">
        <v>551</v>
      </c>
      <c r="D225" s="144" t="s">
        <v>592</v>
      </c>
      <c r="E225" s="100" t="s">
        <v>75</v>
      </c>
      <c r="F225" s="102" t="s">
        <v>81</v>
      </c>
      <c r="G225" s="145" t="s">
        <v>579</v>
      </c>
    </row>
    <row r="226" spans="2:7" ht="65.25" customHeight="1">
      <c r="B226" s="97" t="s">
        <v>581</v>
      </c>
      <c r="C226" s="98" t="s">
        <v>441</v>
      </c>
      <c r="D226" s="99" t="s">
        <v>593</v>
      </c>
      <c r="E226" s="8" t="s">
        <v>184</v>
      </c>
      <c r="F226" s="102" t="s">
        <v>81</v>
      </c>
      <c r="G226" s="150" t="s">
        <v>580</v>
      </c>
    </row>
    <row r="227" spans="2:7" ht="47.25" customHeight="1">
      <c r="B227" s="110" t="s">
        <v>446</v>
      </c>
      <c r="C227" s="109" t="s">
        <v>441</v>
      </c>
      <c r="D227" s="99" t="s">
        <v>594</v>
      </c>
      <c r="E227" s="8" t="s">
        <v>66</v>
      </c>
      <c r="F227" s="139" t="s">
        <v>218</v>
      </c>
      <c r="G227" s="149" t="s">
        <v>595</v>
      </c>
    </row>
    <row r="228" spans="2:7" ht="48" customHeight="1">
      <c r="B228" s="108" t="s">
        <v>583</v>
      </c>
      <c r="C228" s="109" t="s">
        <v>551</v>
      </c>
      <c r="D228" s="99" t="s">
        <v>594</v>
      </c>
      <c r="E228" s="8" t="s">
        <v>66</v>
      </c>
      <c r="F228" s="117" t="s">
        <v>218</v>
      </c>
      <c r="G228" s="112" t="s">
        <v>599</v>
      </c>
    </row>
    <row r="229" spans="2:7" ht="43.5" customHeight="1">
      <c r="B229" s="110" t="s">
        <v>582</v>
      </c>
      <c r="C229" s="109" t="s">
        <v>551</v>
      </c>
      <c r="D229" s="99" t="s">
        <v>594</v>
      </c>
      <c r="E229" s="8" t="s">
        <v>66</v>
      </c>
      <c r="F229" s="117" t="s">
        <v>218</v>
      </c>
      <c r="G229" s="112" t="s">
        <v>597</v>
      </c>
    </row>
    <row r="230" spans="2:7" ht="41.25" customHeight="1">
      <c r="B230" s="110" t="s">
        <v>584</v>
      </c>
      <c r="C230" s="109" t="s">
        <v>441</v>
      </c>
      <c r="D230" s="100" t="s">
        <v>594</v>
      </c>
      <c r="E230" s="8" t="s">
        <v>66</v>
      </c>
      <c r="F230" s="139" t="s">
        <v>218</v>
      </c>
      <c r="G230" s="112" t="s">
        <v>598</v>
      </c>
    </row>
    <row r="231" spans="2:7" s="106" customFormat="1" ht="32.25" customHeight="1">
      <c r="B231" s="103"/>
      <c r="C231" s="104"/>
      <c r="D231" s="104"/>
      <c r="E231" s="104"/>
      <c r="F231" s="105"/>
      <c r="G231" s="103"/>
    </row>
    <row r="232" spans="2:7" ht="24.75" customHeight="1">
      <c r="B232" s="222" t="s">
        <v>418</v>
      </c>
      <c r="C232" s="223"/>
      <c r="D232" s="223"/>
      <c r="E232" s="223"/>
      <c r="F232" s="223"/>
      <c r="G232" s="224"/>
    </row>
    <row r="233" spans="2:7" ht="28.5" customHeight="1">
      <c r="B233" s="5" t="s">
        <v>43</v>
      </c>
      <c r="C233" s="349" t="s">
        <v>45</v>
      </c>
      <c r="D233" s="350"/>
      <c r="E233" s="256" t="s">
        <v>44</v>
      </c>
      <c r="F233" s="256"/>
      <c r="G233" s="256"/>
    </row>
    <row r="234" spans="2:7" ht="27" customHeight="1">
      <c r="B234" s="8" t="s">
        <v>435</v>
      </c>
      <c r="C234" s="330" t="s">
        <v>442</v>
      </c>
      <c r="D234" s="330"/>
      <c r="E234" s="330" t="s">
        <v>437</v>
      </c>
      <c r="F234" s="330"/>
      <c r="G234" s="330"/>
    </row>
    <row r="235" spans="2:7" ht="27.75" customHeight="1">
      <c r="B235" s="8" t="s">
        <v>447</v>
      </c>
      <c r="C235" s="330" t="s">
        <v>448</v>
      </c>
      <c r="D235" s="330"/>
      <c r="E235" s="334" t="s">
        <v>449</v>
      </c>
      <c r="F235" s="330"/>
      <c r="G235" s="330"/>
    </row>
    <row r="236" spans="2:7" ht="19.5" customHeight="1">
      <c r="B236" s="104"/>
      <c r="C236" s="259"/>
      <c r="D236" s="259"/>
      <c r="E236" s="259"/>
      <c r="F236" s="259"/>
      <c r="G236" s="259"/>
    </row>
    <row r="237" spans="2:7" ht="30" customHeight="1">
      <c r="B237" s="237" t="s">
        <v>419</v>
      </c>
      <c r="C237" s="238"/>
      <c r="D237" s="238"/>
      <c r="E237" s="238"/>
      <c r="F237" s="238"/>
      <c r="G237" s="239"/>
    </row>
    <row r="238" spans="2:7" ht="18" customHeight="1">
      <c r="B238" s="243" t="s">
        <v>46</v>
      </c>
      <c r="C238" s="244"/>
      <c r="D238" s="245"/>
      <c r="E238" s="335" t="s">
        <v>47</v>
      </c>
      <c r="F238" s="335"/>
      <c r="G238" s="335"/>
    </row>
    <row r="239" spans="2:7" ht="15" customHeight="1">
      <c r="B239" s="255" t="s">
        <v>450</v>
      </c>
      <c r="C239" s="255"/>
      <c r="D239" s="255"/>
      <c r="E239" s="255" t="s">
        <v>452</v>
      </c>
      <c r="F239" s="255"/>
      <c r="G239" s="255"/>
    </row>
    <row r="240" spans="2:7" ht="15.75" customHeight="1">
      <c r="B240" s="255" t="s">
        <v>450</v>
      </c>
      <c r="C240" s="255"/>
      <c r="D240" s="255"/>
      <c r="E240" s="255" t="s">
        <v>453</v>
      </c>
      <c r="F240" s="255"/>
      <c r="G240" s="255"/>
    </row>
    <row r="241" spans="2:8" ht="12.75" customHeight="1">
      <c r="B241" s="255" t="s">
        <v>451</v>
      </c>
      <c r="C241" s="255"/>
      <c r="D241" s="255"/>
      <c r="E241" s="255" t="s">
        <v>454</v>
      </c>
      <c r="F241" s="255"/>
      <c r="G241" s="255"/>
    </row>
    <row r="242" spans="2:8" ht="15" customHeight="1">
      <c r="B242" s="343" t="s">
        <v>485</v>
      </c>
      <c r="C242" s="344"/>
      <c r="D242" s="345"/>
      <c r="E242" s="343" t="s">
        <v>486</v>
      </c>
      <c r="F242" s="344"/>
      <c r="G242" s="345"/>
    </row>
    <row r="243" spans="2:8" ht="15" customHeight="1">
      <c r="B243" s="343" t="s">
        <v>596</v>
      </c>
      <c r="C243" s="344"/>
      <c r="D243" s="148"/>
      <c r="E243" s="330" t="s">
        <v>484</v>
      </c>
      <c r="F243" s="330"/>
      <c r="G243" s="330"/>
    </row>
    <row r="244" spans="2:8" ht="15" customHeight="1">
      <c r="B244" s="330" t="s">
        <v>483</v>
      </c>
      <c r="C244" s="330"/>
      <c r="D244" s="330"/>
      <c r="E244" s="330" t="s">
        <v>484</v>
      </c>
      <c r="F244" s="330"/>
      <c r="G244" s="330"/>
    </row>
    <row r="245" spans="2:8" ht="36.75" customHeight="1">
      <c r="B245" s="1"/>
      <c r="C245" s="1"/>
      <c r="D245" s="1"/>
      <c r="E245" s="1"/>
      <c r="F245" s="96"/>
      <c r="G245" s="1"/>
    </row>
    <row r="246" spans="2:8" ht="22.5" customHeight="1">
      <c r="B246" s="252" t="s">
        <v>420</v>
      </c>
      <c r="C246" s="253"/>
      <c r="D246" s="253"/>
      <c r="E246" s="253"/>
      <c r="F246" s="253"/>
      <c r="G246" s="254"/>
    </row>
    <row r="247" spans="2:8" ht="15" customHeight="1">
      <c r="B247" s="256" t="s">
        <v>585</v>
      </c>
      <c r="C247" s="256"/>
      <c r="D247" s="256"/>
      <c r="E247" s="235" t="s">
        <v>531</v>
      </c>
      <c r="F247" s="235"/>
      <c r="G247" s="236"/>
    </row>
    <row r="248" spans="2:8">
      <c r="B248" s="256"/>
      <c r="C248" s="256"/>
      <c r="D248" s="256"/>
      <c r="E248" s="257"/>
      <c r="F248" s="257"/>
      <c r="G248" s="258"/>
    </row>
    <row r="249" spans="2:8" ht="25.5" customHeight="1">
      <c r="B249" s="201" t="str">
        <f>B65</f>
        <v>Examina fuentes de información actualizadas y pertinentes, en español y en otra lengua extranjera, con el fin de adquirir  los conocimientos propios de la psiquiatría</v>
      </c>
      <c r="C249" s="202"/>
      <c r="D249" s="203"/>
      <c r="E249" s="208" t="s">
        <v>204</v>
      </c>
      <c r="F249" s="208"/>
      <c r="G249" s="208"/>
      <c r="H249" s="1"/>
    </row>
    <row r="250" spans="2:8" ht="24" customHeight="1">
      <c r="B250" s="204"/>
      <c r="C250" s="205"/>
      <c r="D250" s="206"/>
      <c r="E250" s="208" t="s">
        <v>125</v>
      </c>
      <c r="F250" s="208"/>
      <c r="G250" s="208"/>
      <c r="H250" s="1"/>
    </row>
    <row r="251" spans="2:8" ht="24" customHeight="1">
      <c r="B251" s="204"/>
      <c r="C251" s="205"/>
      <c r="D251" s="206"/>
      <c r="E251" s="208" t="s">
        <v>123</v>
      </c>
      <c r="F251" s="208"/>
      <c r="G251" s="208"/>
      <c r="H251" s="1"/>
    </row>
    <row r="252" spans="2:8" ht="23.25" customHeight="1">
      <c r="B252" s="204"/>
      <c r="C252" s="205"/>
      <c r="D252" s="206"/>
      <c r="E252" s="208" t="s">
        <v>314</v>
      </c>
      <c r="F252" s="208"/>
      <c r="G252" s="208"/>
    </row>
    <row r="253" spans="2:8" ht="25.5" customHeight="1">
      <c r="B253" s="201" t="str">
        <f>B66</f>
        <v>Sustenta científicamente sus análisis sobre el proceso salud-enfermedad mental, identificando la validez y aplicabilidad de los conceptos y prácticas en el contexto colombiano.</v>
      </c>
      <c r="C253" s="202"/>
      <c r="D253" s="203"/>
      <c r="E253" s="208" t="s">
        <v>204</v>
      </c>
      <c r="F253" s="208"/>
      <c r="G253" s="208"/>
    </row>
    <row r="254" spans="2:8" ht="24" customHeight="1">
      <c r="B254" s="204"/>
      <c r="C254" s="205"/>
      <c r="D254" s="206"/>
      <c r="E254" s="208" t="s">
        <v>319</v>
      </c>
      <c r="F254" s="208"/>
      <c r="G254" s="208"/>
    </row>
    <row r="255" spans="2:8" ht="25.5" customHeight="1">
      <c r="B255" s="204"/>
      <c r="C255" s="205"/>
      <c r="D255" s="206"/>
      <c r="E255" s="208" t="s">
        <v>314</v>
      </c>
      <c r="F255" s="208"/>
      <c r="G255" s="208"/>
    </row>
    <row r="256" spans="2:8" ht="24.75" customHeight="1">
      <c r="B256" s="204"/>
      <c r="C256" s="205"/>
      <c r="D256" s="206"/>
      <c r="E256" s="208" t="s">
        <v>321</v>
      </c>
      <c r="F256" s="208"/>
      <c r="G256" s="208"/>
    </row>
    <row r="257" spans="2:7" ht="24" customHeight="1">
      <c r="B257" s="201" t="str">
        <f>B67</f>
        <v>Describe los factores de riesgo bio-psico-sociales y ecológicos asociados a las alteraciones psiquiátricas y su aplicación a la promoción de la salud y la prevención de la enfermedad.</v>
      </c>
      <c r="C257" s="202"/>
      <c r="D257" s="203"/>
      <c r="E257" s="208" t="s">
        <v>189</v>
      </c>
      <c r="F257" s="208"/>
      <c r="G257" s="208"/>
    </row>
    <row r="258" spans="2:7" ht="26.25" customHeight="1">
      <c r="B258" s="204"/>
      <c r="C258" s="205"/>
      <c r="D258" s="206"/>
      <c r="E258" s="208" t="s">
        <v>208</v>
      </c>
      <c r="F258" s="208"/>
      <c r="G258" s="208"/>
    </row>
    <row r="259" spans="2:7" ht="23.25" customHeight="1">
      <c r="B259" s="204"/>
      <c r="C259" s="205"/>
      <c r="D259" s="206"/>
      <c r="E259" s="208" t="s">
        <v>127</v>
      </c>
      <c r="F259" s="208"/>
      <c r="G259" s="208"/>
    </row>
    <row r="260" spans="2:7" ht="27.75" customHeight="1">
      <c r="B260" s="204"/>
      <c r="C260" s="205"/>
      <c r="D260" s="206"/>
      <c r="E260" s="208" t="s">
        <v>130</v>
      </c>
      <c r="F260" s="208"/>
      <c r="G260" s="208"/>
    </row>
    <row r="261" spans="2:7" ht="28.5" customHeight="1">
      <c r="B261" s="204"/>
      <c r="C261" s="205"/>
      <c r="D261" s="206"/>
      <c r="E261" s="208" t="s">
        <v>319</v>
      </c>
      <c r="F261" s="208"/>
      <c r="G261" s="208"/>
    </row>
    <row r="262" spans="2:7" ht="27.75" customHeight="1">
      <c r="B262" s="212"/>
      <c r="C262" s="213"/>
      <c r="D262" s="214"/>
      <c r="E262" s="208" t="s">
        <v>204</v>
      </c>
      <c r="F262" s="208"/>
      <c r="G262" s="208"/>
    </row>
    <row r="263" spans="2:7" ht="26.25" customHeight="1">
      <c r="B263" s="201" t="str">
        <f>B68</f>
        <v>Reconoce las manifestaciones clínicas de las patologías psiquiátricas más prevalente en el país y usa las técnicas de entrevista apropiadas para explorarlas.</v>
      </c>
      <c r="C263" s="202"/>
      <c r="D263" s="203"/>
      <c r="E263" s="198" t="s">
        <v>189</v>
      </c>
      <c r="F263" s="199"/>
      <c r="G263" s="200"/>
    </row>
    <row r="264" spans="2:7" ht="27" customHeight="1">
      <c r="B264" s="204"/>
      <c r="C264" s="205"/>
      <c r="D264" s="206"/>
      <c r="E264" s="198" t="s">
        <v>314</v>
      </c>
      <c r="F264" s="199"/>
      <c r="G264" s="200"/>
    </row>
    <row r="265" spans="2:7" ht="25.5" customHeight="1">
      <c r="B265" s="204"/>
      <c r="C265" s="205"/>
      <c r="D265" s="206"/>
      <c r="E265" s="198" t="s">
        <v>208</v>
      </c>
      <c r="F265" s="199"/>
      <c r="G265" s="200"/>
    </row>
    <row r="266" spans="2:7" ht="25.5" customHeight="1">
      <c r="B266" s="204"/>
      <c r="C266" s="205"/>
      <c r="D266" s="206"/>
      <c r="E266" s="198" t="s">
        <v>204</v>
      </c>
      <c r="F266" s="199"/>
      <c r="G266" s="200"/>
    </row>
    <row r="267" spans="2:7" ht="25.5" customHeight="1">
      <c r="B267" s="204"/>
      <c r="C267" s="205"/>
      <c r="D267" s="206"/>
      <c r="E267" s="198" t="s">
        <v>129</v>
      </c>
      <c r="F267" s="199"/>
      <c r="G267" s="200"/>
    </row>
    <row r="268" spans="2:7" ht="26.25" customHeight="1">
      <c r="B268" s="207" t="str">
        <f>B69</f>
        <v>Describe los paraclínicos necesarios para apoyar el proceso de diagnóstico diferencial y definitivo de las enfermedades mentales más prevalente en el país</v>
      </c>
      <c r="C268" s="207"/>
      <c r="D268" s="207"/>
      <c r="E268" s="208" t="s">
        <v>314</v>
      </c>
      <c r="F268" s="208"/>
      <c r="G268" s="208"/>
    </row>
    <row r="269" spans="2:7" ht="23.25" customHeight="1">
      <c r="B269" s="207"/>
      <c r="C269" s="207"/>
      <c r="D269" s="207"/>
      <c r="E269" s="208" t="s">
        <v>157</v>
      </c>
      <c r="F269" s="208"/>
      <c r="G269" s="208"/>
    </row>
    <row r="270" spans="2:7" ht="23.25" customHeight="1">
      <c r="B270" s="207"/>
      <c r="C270" s="207"/>
      <c r="D270" s="207"/>
      <c r="E270" s="198" t="s">
        <v>319</v>
      </c>
      <c r="F270" s="199"/>
      <c r="G270" s="200"/>
    </row>
    <row r="271" spans="2:7" ht="28.5" customHeight="1">
      <c r="B271" s="207"/>
      <c r="C271" s="207"/>
      <c r="D271" s="207"/>
      <c r="E271" s="208" t="s">
        <v>129</v>
      </c>
      <c r="F271" s="208"/>
      <c r="G271" s="208"/>
    </row>
    <row r="272" spans="2:7" ht="28.5" customHeight="1">
      <c r="B272" s="207"/>
      <c r="C272" s="207"/>
      <c r="D272" s="207"/>
      <c r="E272" s="208" t="s">
        <v>200</v>
      </c>
      <c r="F272" s="208"/>
      <c r="G272" s="208"/>
    </row>
    <row r="273" spans="2:7" ht="30.75" customHeight="1">
      <c r="B273" s="207"/>
      <c r="C273" s="207"/>
      <c r="D273" s="207"/>
      <c r="E273" s="198" t="s">
        <v>130</v>
      </c>
      <c r="F273" s="199"/>
      <c r="G273" s="200"/>
    </row>
    <row r="274" spans="2:7" ht="30" customHeight="1">
      <c r="B274" s="201" t="str">
        <f>B94</f>
        <v>Relaciona los hallazgos provenientes de la entrevista clínica, los antecedentes, el examen fisico y mental y los resultados de pruebas paraclínicas para llegar a los diagnosticos definitivos de los trastornos mentales más prevalentes en el país</v>
      </c>
      <c r="C274" s="202"/>
      <c r="D274" s="203"/>
      <c r="E274" s="208" t="s">
        <v>157</v>
      </c>
      <c r="F274" s="208"/>
      <c r="G274" s="208"/>
    </row>
    <row r="275" spans="2:7" ht="27.75" customHeight="1">
      <c r="B275" s="204"/>
      <c r="C275" s="205"/>
      <c r="D275" s="206"/>
      <c r="E275" s="198" t="s">
        <v>319</v>
      </c>
      <c r="F275" s="199"/>
      <c r="G275" s="200"/>
    </row>
    <row r="276" spans="2:7" ht="30.75" customHeight="1">
      <c r="B276" s="212"/>
      <c r="C276" s="213"/>
      <c r="D276" s="214"/>
      <c r="E276" s="198" t="s">
        <v>130</v>
      </c>
      <c r="F276" s="199"/>
      <c r="G276" s="200"/>
    </row>
    <row r="277" spans="2:7" ht="30" customHeight="1">
      <c r="B277" s="207" t="str">
        <f>B71</f>
        <v xml:space="preserve">Usa las clasificaciones nosológicas vigentes que se aplican al diagnóstico de las enfermedades mentales </v>
      </c>
      <c r="C277" s="207"/>
      <c r="D277" s="207"/>
      <c r="E277" s="208" t="s">
        <v>314</v>
      </c>
      <c r="F277" s="208"/>
      <c r="G277" s="208"/>
    </row>
    <row r="278" spans="2:7" ht="30.75" customHeight="1">
      <c r="B278" s="207"/>
      <c r="C278" s="207"/>
      <c r="D278" s="207"/>
      <c r="E278" s="208" t="s">
        <v>157</v>
      </c>
      <c r="F278" s="208"/>
      <c r="G278" s="208"/>
    </row>
    <row r="279" spans="2:7" ht="32.25" customHeight="1">
      <c r="B279" s="207"/>
      <c r="C279" s="207"/>
      <c r="D279" s="207"/>
      <c r="E279" s="208" t="s">
        <v>319</v>
      </c>
      <c r="F279" s="208"/>
      <c r="G279" s="208"/>
    </row>
    <row r="280" spans="2:7" ht="30" customHeight="1">
      <c r="B280" s="207"/>
      <c r="C280" s="207"/>
      <c r="D280" s="207"/>
      <c r="E280" s="208" t="s">
        <v>130</v>
      </c>
      <c r="F280" s="208"/>
      <c r="G280" s="208"/>
    </row>
    <row r="281" spans="2:7" ht="30" customHeight="1">
      <c r="B281" s="138"/>
      <c r="C281" s="138"/>
      <c r="D281" s="138"/>
      <c r="E281" s="115"/>
      <c r="F281" s="115"/>
      <c r="G281" s="115"/>
    </row>
    <row r="282" spans="2:7" ht="32.25" customHeight="1">
      <c r="B282" s="207" t="str">
        <f>B72</f>
        <v>Indica propuestas terapéuticas y/o de rehabilitación biológicas y psicosociales pertinentes para el bienestar del paciente con enfermedad mental, en el marco de las rutas integrales de atención.</v>
      </c>
      <c r="C282" s="207"/>
      <c r="D282" s="207"/>
      <c r="E282" s="208" t="s">
        <v>319</v>
      </c>
      <c r="F282" s="208"/>
      <c r="G282" s="208"/>
    </row>
    <row r="283" spans="2:7" ht="26.25" customHeight="1">
      <c r="B283" s="207"/>
      <c r="C283" s="207"/>
      <c r="D283" s="207"/>
      <c r="E283" s="208" t="s">
        <v>130</v>
      </c>
      <c r="F283" s="208"/>
      <c r="G283" s="208"/>
    </row>
    <row r="284" spans="2:7" ht="33" customHeight="1">
      <c r="B284" s="207"/>
      <c r="C284" s="207"/>
      <c r="D284" s="207"/>
      <c r="E284" s="208" t="s">
        <v>121</v>
      </c>
      <c r="F284" s="208"/>
      <c r="G284" s="208"/>
    </row>
    <row r="285" spans="2:7" ht="27.75" customHeight="1">
      <c r="B285" s="201" t="str">
        <f>B73</f>
        <v xml:space="preserve">Emplea  habilidades de comunicación orales y escritas para describir las características de la enfermedad mental y su manejo </v>
      </c>
      <c r="C285" s="202"/>
      <c r="D285" s="203"/>
      <c r="E285" s="198" t="s">
        <v>157</v>
      </c>
      <c r="F285" s="199"/>
      <c r="G285" s="200"/>
    </row>
    <row r="286" spans="2:7" ht="30" customHeight="1">
      <c r="B286" s="204"/>
      <c r="C286" s="205"/>
      <c r="D286" s="206"/>
      <c r="E286" s="198" t="s">
        <v>130</v>
      </c>
      <c r="F286" s="199"/>
      <c r="G286" s="200"/>
    </row>
    <row r="287" spans="2:7" ht="30" customHeight="1">
      <c r="B287" s="212"/>
      <c r="C287" s="213"/>
      <c r="D287" s="214"/>
      <c r="E287" s="198" t="s">
        <v>120</v>
      </c>
      <c r="F287" s="199"/>
      <c r="G287" s="200"/>
    </row>
    <row r="288" spans="2:7" ht="29.25" customHeight="1">
      <c r="B288" s="201" t="str">
        <f>B74</f>
        <v xml:space="preserve">Participa en programas de educación y comunicación para la promoción de la salud y la prevención de la enfermedad mental, dirigido a  pacientes, familias  y comunidad.                             </v>
      </c>
      <c r="C288" s="202"/>
      <c r="D288" s="203"/>
      <c r="E288" s="198" t="s">
        <v>157</v>
      </c>
      <c r="F288" s="199"/>
      <c r="G288" s="200"/>
    </row>
    <row r="289" spans="2:7" ht="29.25" customHeight="1">
      <c r="B289" s="204"/>
      <c r="C289" s="205"/>
      <c r="D289" s="206"/>
      <c r="E289" s="198" t="s">
        <v>130</v>
      </c>
      <c r="F289" s="199"/>
      <c r="G289" s="200"/>
    </row>
    <row r="290" spans="2:7" ht="30" customHeight="1">
      <c r="B290" s="212"/>
      <c r="C290" s="213"/>
      <c r="D290" s="214"/>
      <c r="E290" s="198" t="s">
        <v>125</v>
      </c>
      <c r="F290" s="199"/>
      <c r="G290" s="200"/>
    </row>
    <row r="291" spans="2:7" ht="35.25" customHeight="1">
      <c r="B291" s="113"/>
      <c r="C291" s="113"/>
      <c r="D291" s="113"/>
      <c r="E291" s="115"/>
      <c r="F291" s="115"/>
      <c r="G291" s="115"/>
    </row>
    <row r="292" spans="2:7" ht="33" customHeight="1">
      <c r="B292" s="331" t="s">
        <v>421</v>
      </c>
      <c r="C292" s="332"/>
      <c r="D292" s="332"/>
      <c r="E292" s="332"/>
      <c r="F292" s="332"/>
      <c r="G292" s="333"/>
    </row>
    <row r="293" spans="2:7" ht="38.25" customHeight="1">
      <c r="B293" s="243" t="s">
        <v>306</v>
      </c>
      <c r="C293" s="244"/>
      <c r="D293" s="245"/>
      <c r="E293" s="243" t="s">
        <v>303</v>
      </c>
      <c r="F293" s="244"/>
      <c r="G293" s="245"/>
    </row>
    <row r="294" spans="2:7" ht="28.5" customHeight="1">
      <c r="B294" s="219" t="s">
        <v>461</v>
      </c>
      <c r="C294" s="220"/>
      <c r="D294" s="221"/>
      <c r="E294" s="249">
        <v>12</v>
      </c>
      <c r="F294" s="250"/>
      <c r="G294" s="251"/>
    </row>
    <row r="295" spans="2:7" ht="27" customHeight="1">
      <c r="B295" s="219" t="s">
        <v>462</v>
      </c>
      <c r="C295" s="220"/>
      <c r="D295" s="221"/>
      <c r="E295" s="249">
        <v>12</v>
      </c>
      <c r="F295" s="250"/>
      <c r="G295" s="251"/>
    </row>
    <row r="296" spans="2:7" ht="27" customHeight="1">
      <c r="B296" s="219" t="s">
        <v>464</v>
      </c>
      <c r="C296" s="220"/>
      <c r="D296" s="221"/>
      <c r="E296" s="249">
        <v>5</v>
      </c>
      <c r="F296" s="250"/>
      <c r="G296" s="251"/>
    </row>
    <row r="297" spans="2:7" ht="27.75" customHeight="1">
      <c r="B297" s="219" t="s">
        <v>463</v>
      </c>
      <c r="C297" s="220"/>
      <c r="D297" s="221"/>
      <c r="E297" s="249">
        <v>5</v>
      </c>
      <c r="F297" s="250"/>
      <c r="G297" s="251"/>
    </row>
    <row r="298" spans="2:7" ht="23.25" customHeight="1">
      <c r="B298" s="219" t="s">
        <v>586</v>
      </c>
      <c r="C298" s="220"/>
      <c r="D298" s="221"/>
      <c r="E298" s="249">
        <v>10</v>
      </c>
      <c r="F298" s="250"/>
      <c r="G298" s="251"/>
    </row>
    <row r="299" spans="2:7" ht="27" customHeight="1">
      <c r="B299" s="219" t="s">
        <v>600</v>
      </c>
      <c r="C299" s="220"/>
      <c r="D299" s="221"/>
      <c r="E299" s="249">
        <v>6</v>
      </c>
      <c r="F299" s="250"/>
      <c r="G299" s="251"/>
    </row>
    <row r="300" spans="2:7" ht="26.25" customHeight="1">
      <c r="B300" s="219" t="s">
        <v>456</v>
      </c>
      <c r="C300" s="220"/>
      <c r="D300" s="221"/>
      <c r="E300" s="249">
        <v>15</v>
      </c>
      <c r="F300" s="250"/>
      <c r="G300" s="251"/>
    </row>
    <row r="301" spans="2:7" ht="25.5" customHeight="1">
      <c r="B301" s="219" t="s">
        <v>457</v>
      </c>
      <c r="C301" s="220"/>
      <c r="D301" s="221"/>
      <c r="E301" s="249">
        <v>15</v>
      </c>
      <c r="F301" s="250"/>
      <c r="G301" s="251"/>
    </row>
    <row r="302" spans="2:7" ht="27" customHeight="1">
      <c r="B302" s="219" t="s">
        <v>455</v>
      </c>
      <c r="C302" s="220"/>
      <c r="D302" s="221"/>
      <c r="E302" s="249">
        <v>20</v>
      </c>
      <c r="F302" s="250"/>
      <c r="G302" s="251"/>
    </row>
    <row r="303" spans="2:7" ht="33.75" customHeight="1">
      <c r="B303" s="219"/>
      <c r="C303" s="220"/>
      <c r="D303" s="221"/>
      <c r="E303" s="219"/>
      <c r="F303" s="220"/>
      <c r="G303" s="221"/>
    </row>
    <row r="304" spans="2:7" ht="33.75" customHeight="1">
      <c r="B304" s="243" t="s">
        <v>162</v>
      </c>
      <c r="C304" s="244"/>
      <c r="D304" s="245"/>
      <c r="E304" s="246">
        <f>SUM(E294:E303)</f>
        <v>100</v>
      </c>
      <c r="F304" s="247"/>
      <c r="G304" s="248"/>
    </row>
    <row r="305" spans="2:7" ht="29.25" customHeight="1">
      <c r="B305" s="147"/>
      <c r="C305" s="147"/>
      <c r="D305" s="147"/>
      <c r="E305" s="146"/>
      <c r="F305" s="146"/>
      <c r="G305" s="146"/>
    </row>
    <row r="306" spans="2:7" s="30" customFormat="1" ht="111.75" customHeight="1">
      <c r="B306" s="37"/>
      <c r="C306" s="37"/>
      <c r="D306" s="37"/>
      <c r="E306" s="38"/>
      <c r="F306" s="38"/>
      <c r="G306" s="38"/>
    </row>
    <row r="307" spans="2:7" ht="33.75" customHeight="1">
      <c r="B307" s="222" t="s">
        <v>532</v>
      </c>
      <c r="C307" s="223"/>
      <c r="D307" s="223"/>
      <c r="E307" s="223"/>
      <c r="F307" s="223"/>
      <c r="G307" s="224"/>
    </row>
    <row r="308" spans="2:7" ht="22.5" customHeight="1">
      <c r="B308" s="234" t="s">
        <v>422</v>
      </c>
      <c r="C308" s="235"/>
      <c r="D308" s="235"/>
      <c r="E308" s="235"/>
      <c r="F308" s="235"/>
      <c r="G308" s="236"/>
    </row>
    <row r="309" spans="2:7" ht="3.75" customHeight="1">
      <c r="B309" s="237"/>
      <c r="C309" s="238"/>
      <c r="D309" s="238"/>
      <c r="E309" s="238"/>
      <c r="F309" s="238"/>
      <c r="G309" s="239"/>
    </row>
    <row r="310" spans="2:7" ht="91.5" customHeight="1">
      <c r="B310" s="225" t="s">
        <v>504</v>
      </c>
      <c r="C310" s="226"/>
      <c r="D310" s="226"/>
      <c r="E310" s="226"/>
      <c r="F310" s="226"/>
      <c r="G310" s="227"/>
    </row>
    <row r="311" spans="2:7" ht="115.5" customHeight="1">
      <c r="B311" s="228"/>
      <c r="C311" s="229"/>
      <c r="D311" s="229"/>
      <c r="E311" s="229"/>
      <c r="F311" s="229"/>
      <c r="G311" s="230"/>
    </row>
    <row r="312" spans="2:7" ht="74.25" customHeight="1">
      <c r="B312" s="228"/>
      <c r="C312" s="229"/>
      <c r="D312" s="229"/>
      <c r="E312" s="229"/>
      <c r="F312" s="229"/>
      <c r="G312" s="230"/>
    </row>
    <row r="313" spans="2:7" ht="66" customHeight="1">
      <c r="B313" s="228"/>
      <c r="C313" s="229"/>
      <c r="D313" s="229"/>
      <c r="E313" s="229"/>
      <c r="F313" s="229"/>
      <c r="G313" s="230"/>
    </row>
    <row r="314" spans="2:7" ht="41.25" customHeight="1">
      <c r="B314" s="231"/>
      <c r="C314" s="232"/>
      <c r="D314" s="232"/>
      <c r="E314" s="232"/>
      <c r="F314" s="232"/>
      <c r="G314" s="233"/>
    </row>
    <row r="315" spans="2:7" ht="30.75" customHeight="1">
      <c r="B315" s="222" t="s">
        <v>423</v>
      </c>
      <c r="C315" s="223"/>
      <c r="D315" s="223"/>
      <c r="E315" s="223"/>
      <c r="F315" s="223"/>
      <c r="G315" s="224"/>
    </row>
    <row r="316" spans="2:7" ht="24.75" customHeight="1">
      <c r="B316" s="225" t="s">
        <v>443</v>
      </c>
      <c r="C316" s="226"/>
      <c r="D316" s="226"/>
      <c r="E316" s="226"/>
      <c r="F316" s="226"/>
      <c r="G316" s="227"/>
    </row>
    <row r="317" spans="2:7">
      <c r="B317" s="228"/>
      <c r="C317" s="229"/>
      <c r="D317" s="229"/>
      <c r="E317" s="229"/>
      <c r="F317" s="229"/>
      <c r="G317" s="230"/>
    </row>
    <row r="318" spans="2:7" ht="6.75" customHeight="1">
      <c r="B318" s="231"/>
      <c r="C318" s="232"/>
      <c r="D318" s="232"/>
      <c r="E318" s="232"/>
      <c r="F318" s="232"/>
      <c r="G318" s="233"/>
    </row>
    <row r="319" spans="2:7" ht="15" customHeight="1"/>
    <row r="320" spans="2:7" ht="32.25" customHeight="1">
      <c r="B320" s="240" t="s">
        <v>533</v>
      </c>
      <c r="C320" s="241"/>
      <c r="D320" s="241"/>
      <c r="E320" s="241"/>
      <c r="F320" s="241"/>
      <c r="G320" s="242"/>
    </row>
    <row r="321" spans="2:7" ht="20.25" customHeight="1">
      <c r="B321" s="216" t="s">
        <v>445</v>
      </c>
      <c r="C321" s="217"/>
      <c r="D321" s="217"/>
      <c r="E321" s="217"/>
      <c r="F321" s="217"/>
      <c r="G321" s="218"/>
    </row>
    <row r="322" spans="2:7" ht="21.75" customHeight="1">
      <c r="B322" s="216" t="s">
        <v>444</v>
      </c>
      <c r="C322" s="217"/>
      <c r="D322" s="217"/>
      <c r="E322" s="217"/>
      <c r="F322" s="217"/>
      <c r="G322" s="218"/>
    </row>
    <row r="323" spans="2:7" ht="21.75" customHeight="1">
      <c r="B323" s="216" t="s">
        <v>459</v>
      </c>
      <c r="C323" s="217"/>
      <c r="D323" s="217"/>
      <c r="E323" s="217"/>
      <c r="F323" s="217"/>
      <c r="G323" s="218"/>
    </row>
    <row r="324" spans="2:7" ht="22.5" customHeight="1">
      <c r="B324" s="216" t="s">
        <v>458</v>
      </c>
      <c r="C324" s="217"/>
      <c r="D324" s="217"/>
      <c r="E324" s="217"/>
      <c r="F324" s="217"/>
      <c r="G324" s="218"/>
    </row>
    <row r="325" spans="2:7" ht="22.5" customHeight="1">
      <c r="B325" s="216" t="s">
        <v>460</v>
      </c>
      <c r="C325" s="217"/>
      <c r="D325" s="217"/>
      <c r="E325" s="217"/>
      <c r="F325" s="217"/>
      <c r="G325" s="218"/>
    </row>
    <row r="326" spans="2:7" ht="23.25" customHeight="1">
      <c r="B326" s="216" t="s">
        <v>465</v>
      </c>
      <c r="C326" s="217"/>
      <c r="D326" s="217"/>
      <c r="E326" s="217"/>
      <c r="F326" s="217"/>
      <c r="G326" s="218"/>
    </row>
  </sheetData>
  <mergeCells count="322">
    <mergeCell ref="B299:D299"/>
    <mergeCell ref="E299:G299"/>
    <mergeCell ref="B211:D211"/>
    <mergeCell ref="B200:D203"/>
    <mergeCell ref="F196:F203"/>
    <mergeCell ref="G200:G203"/>
    <mergeCell ref="B190:D190"/>
    <mergeCell ref="B192:D195"/>
    <mergeCell ref="G192:G195"/>
    <mergeCell ref="F190:F195"/>
    <mergeCell ref="B204:D206"/>
    <mergeCell ref="B207:D210"/>
    <mergeCell ref="F204:F210"/>
    <mergeCell ref="G207:G210"/>
    <mergeCell ref="E294:G294"/>
    <mergeCell ref="E295:G295"/>
    <mergeCell ref="B295:D295"/>
    <mergeCell ref="E262:G262"/>
    <mergeCell ref="B257:D262"/>
    <mergeCell ref="E263:G263"/>
    <mergeCell ref="E264:G264"/>
    <mergeCell ref="B274:D276"/>
    <mergeCell ref="E269:G269"/>
    <mergeCell ref="C233:D233"/>
    <mergeCell ref="B253:D256"/>
    <mergeCell ref="E258:G258"/>
    <mergeCell ref="E259:G259"/>
    <mergeCell ref="B70:G70"/>
    <mergeCell ref="B73:G73"/>
    <mergeCell ref="B150:D150"/>
    <mergeCell ref="E267:G267"/>
    <mergeCell ref="E265:G265"/>
    <mergeCell ref="G173:G174"/>
    <mergeCell ref="B175:D178"/>
    <mergeCell ref="F173:F178"/>
    <mergeCell ref="G175:G178"/>
    <mergeCell ref="B181:D184"/>
    <mergeCell ref="B179:D180"/>
    <mergeCell ref="G179:G180"/>
    <mergeCell ref="F179:F184"/>
    <mergeCell ref="G181:G184"/>
    <mergeCell ref="E266:G266"/>
    <mergeCell ref="B216:D218"/>
    <mergeCell ref="F216:F218"/>
    <mergeCell ref="G216:G218"/>
    <mergeCell ref="B215:D215"/>
    <mergeCell ref="B242:D242"/>
    <mergeCell ref="E242:G242"/>
    <mergeCell ref="E290:G290"/>
    <mergeCell ref="B288:D290"/>
    <mergeCell ref="E277:G277"/>
    <mergeCell ref="B282:D284"/>
    <mergeCell ref="E282:G282"/>
    <mergeCell ref="E283:G283"/>
    <mergeCell ref="E284:G284"/>
    <mergeCell ref="E278:G278"/>
    <mergeCell ref="E279:G279"/>
    <mergeCell ref="E280:G280"/>
    <mergeCell ref="E285:G285"/>
    <mergeCell ref="B277:D280"/>
    <mergeCell ref="E286:G286"/>
    <mergeCell ref="E287:G287"/>
    <mergeCell ref="B285:D287"/>
    <mergeCell ref="E288:G288"/>
    <mergeCell ref="E289:G289"/>
    <mergeCell ref="B212:D214"/>
    <mergeCell ref="F212:F214"/>
    <mergeCell ref="B196:D197"/>
    <mergeCell ref="G196:G197"/>
    <mergeCell ref="G212:G214"/>
    <mergeCell ref="B198:D199"/>
    <mergeCell ref="E99:G99"/>
    <mergeCell ref="E98:G98"/>
    <mergeCell ref="E91:G91"/>
    <mergeCell ref="E97:G97"/>
    <mergeCell ref="B91:D93"/>
    <mergeCell ref="E93:G93"/>
    <mergeCell ref="E92:G92"/>
    <mergeCell ref="B173:D174"/>
    <mergeCell ref="B118:D118"/>
    <mergeCell ref="B133:D133"/>
    <mergeCell ref="F185:F189"/>
    <mergeCell ref="G190:G191"/>
    <mergeCell ref="B191:D191"/>
    <mergeCell ref="G139:G142"/>
    <mergeCell ref="B145:D148"/>
    <mergeCell ref="G145:G148"/>
    <mergeCell ref="G198:G199"/>
    <mergeCell ref="C234:D234"/>
    <mergeCell ref="B292:G292"/>
    <mergeCell ref="B293:D293"/>
    <mergeCell ref="B294:D294"/>
    <mergeCell ref="B103:D106"/>
    <mergeCell ref="E233:G233"/>
    <mergeCell ref="E234:G234"/>
    <mergeCell ref="E235:G235"/>
    <mergeCell ref="C235:D235"/>
    <mergeCell ref="E238:G238"/>
    <mergeCell ref="E260:G260"/>
    <mergeCell ref="B249:D252"/>
    <mergeCell ref="E253:G253"/>
    <mergeCell ref="E254:G254"/>
    <mergeCell ref="B143:D144"/>
    <mergeCell ref="E274:G274"/>
    <mergeCell ref="E275:G275"/>
    <mergeCell ref="E276:G276"/>
    <mergeCell ref="E261:G261"/>
    <mergeCell ref="G167:G168"/>
    <mergeCell ref="B232:G232"/>
    <mergeCell ref="E240:G240"/>
    <mergeCell ref="E244:G244"/>
    <mergeCell ref="B237:G237"/>
    <mergeCell ref="C4:G4"/>
    <mergeCell ref="C5:G5"/>
    <mergeCell ref="C6:G6"/>
    <mergeCell ref="C7:G7"/>
    <mergeCell ref="C8:G8"/>
    <mergeCell ref="C9:G9"/>
    <mergeCell ref="C10:G10"/>
    <mergeCell ref="C11:G11"/>
    <mergeCell ref="B20:G20"/>
    <mergeCell ref="C14:G14"/>
    <mergeCell ref="B17:G17"/>
    <mergeCell ref="B18:G18"/>
    <mergeCell ref="B45:G45"/>
    <mergeCell ref="B46:G46"/>
    <mergeCell ref="B47:G47"/>
    <mergeCell ref="B48:G48"/>
    <mergeCell ref="B49:G49"/>
    <mergeCell ref="B50:G50"/>
    <mergeCell ref="B220:G220"/>
    <mergeCell ref="F115:F116"/>
    <mergeCell ref="B94:D96"/>
    <mergeCell ref="B101:D102"/>
    <mergeCell ref="E84:G84"/>
    <mergeCell ref="E83:G83"/>
    <mergeCell ref="E89:G89"/>
    <mergeCell ref="E90:G90"/>
    <mergeCell ref="E94:G94"/>
    <mergeCell ref="E95:G95"/>
    <mergeCell ref="E96:G96"/>
    <mergeCell ref="B51:G51"/>
    <mergeCell ref="B52:G52"/>
    <mergeCell ref="B53:G53"/>
    <mergeCell ref="B56:G56"/>
    <mergeCell ref="B58:G58"/>
    <mergeCell ref="B55:G55"/>
    <mergeCell ref="B59:G59"/>
    <mergeCell ref="B77:G77"/>
    <mergeCell ref="B57:G57"/>
    <mergeCell ref="E78:G78"/>
    <mergeCell ref="E86:G86"/>
    <mergeCell ref="E88:G88"/>
    <mergeCell ref="B85:D87"/>
    <mergeCell ref="E80:G80"/>
    <mergeCell ref="E85:G85"/>
    <mergeCell ref="E87:G87"/>
    <mergeCell ref="B66:G66"/>
    <mergeCell ref="B82:D84"/>
    <mergeCell ref="B88:D90"/>
    <mergeCell ref="B68:G68"/>
    <mergeCell ref="B71:G71"/>
    <mergeCell ref="B74:G74"/>
    <mergeCell ref="B63:G63"/>
    <mergeCell ref="E102:G102"/>
    <mergeCell ref="B75:G75"/>
    <mergeCell ref="B72:G72"/>
    <mergeCell ref="B97:D100"/>
    <mergeCell ref="E100:G100"/>
    <mergeCell ref="B169:D172"/>
    <mergeCell ref="G169:G172"/>
    <mergeCell ref="E105:G105"/>
    <mergeCell ref="B43:G43"/>
    <mergeCell ref="E81:G81"/>
    <mergeCell ref="E82:G82"/>
    <mergeCell ref="E106:G106"/>
    <mergeCell ref="E79:G79"/>
    <mergeCell ref="B119:D119"/>
    <mergeCell ref="B128:D128"/>
    <mergeCell ref="B120:D121"/>
    <mergeCell ref="F120:F121"/>
    <mergeCell ref="G120:G123"/>
    <mergeCell ref="G124:G127"/>
    <mergeCell ref="B115:D116"/>
    <mergeCell ref="E115:E116"/>
    <mergeCell ref="B117:D117"/>
    <mergeCell ref="B69:G69"/>
    <mergeCell ref="B76:G76"/>
    <mergeCell ref="B303:D303"/>
    <mergeCell ref="E293:G293"/>
    <mergeCell ref="B38:G38"/>
    <mergeCell ref="B39:G40"/>
    <mergeCell ref="B21:G21"/>
    <mergeCell ref="B60:G60"/>
    <mergeCell ref="B61:G61"/>
    <mergeCell ref="B79:D81"/>
    <mergeCell ref="B78:D78"/>
    <mergeCell ref="E103:G103"/>
    <mergeCell ref="E104:G104"/>
    <mergeCell ref="E302:G302"/>
    <mergeCell ref="E303:G303"/>
    <mergeCell ref="G115:G116"/>
    <mergeCell ref="E239:G239"/>
    <mergeCell ref="E236:G236"/>
    <mergeCell ref="B54:G54"/>
    <mergeCell ref="E101:G101"/>
    <mergeCell ref="B296:D296"/>
    <mergeCell ref="B297:D297"/>
    <mergeCell ref="B298:D298"/>
    <mergeCell ref="E296:G296"/>
    <mergeCell ref="E297:G297"/>
    <mergeCell ref="E298:G298"/>
    <mergeCell ref="B1:G1"/>
    <mergeCell ref="B3:G3"/>
    <mergeCell ref="B65:G65"/>
    <mergeCell ref="B67:G67"/>
    <mergeCell ref="B30:G30"/>
    <mergeCell ref="B31:G31"/>
    <mergeCell ref="B32:G32"/>
    <mergeCell ref="B33:G33"/>
    <mergeCell ref="B34:G34"/>
    <mergeCell ref="B35:G35"/>
    <mergeCell ref="B36:G36"/>
    <mergeCell ref="B37:G37"/>
    <mergeCell ref="B25:G25"/>
    <mergeCell ref="B22:G22"/>
    <mergeCell ref="B23:G23"/>
    <mergeCell ref="B24:G24"/>
    <mergeCell ref="C12:G12"/>
    <mergeCell ref="C13:G13"/>
    <mergeCell ref="B15:G15"/>
    <mergeCell ref="B26:G26"/>
    <mergeCell ref="B64:G64"/>
    <mergeCell ref="B16:G16"/>
    <mergeCell ref="B19:G19"/>
    <mergeCell ref="B42:G42"/>
    <mergeCell ref="B246:G246"/>
    <mergeCell ref="B241:D241"/>
    <mergeCell ref="E241:G241"/>
    <mergeCell ref="B238:D238"/>
    <mergeCell ref="B247:D248"/>
    <mergeCell ref="E247:G248"/>
    <mergeCell ref="E249:G249"/>
    <mergeCell ref="E250:G250"/>
    <mergeCell ref="C236:D236"/>
    <mergeCell ref="B243:C243"/>
    <mergeCell ref="E243:G243"/>
    <mergeCell ref="B239:D239"/>
    <mergeCell ref="B240:D240"/>
    <mergeCell ref="B244:D244"/>
    <mergeCell ref="E251:G251"/>
    <mergeCell ref="E252:G252"/>
    <mergeCell ref="E255:G255"/>
    <mergeCell ref="E256:G256"/>
    <mergeCell ref="E257:G257"/>
    <mergeCell ref="B325:G325"/>
    <mergeCell ref="B326:G326"/>
    <mergeCell ref="B322:G322"/>
    <mergeCell ref="B301:D301"/>
    <mergeCell ref="B300:D300"/>
    <mergeCell ref="B315:G315"/>
    <mergeCell ref="B316:G318"/>
    <mergeCell ref="B307:G307"/>
    <mergeCell ref="B308:G309"/>
    <mergeCell ref="B324:G324"/>
    <mergeCell ref="B323:G323"/>
    <mergeCell ref="B321:G321"/>
    <mergeCell ref="B320:G320"/>
    <mergeCell ref="B310:G314"/>
    <mergeCell ref="B304:D304"/>
    <mergeCell ref="E304:G304"/>
    <mergeCell ref="B302:D302"/>
    <mergeCell ref="E300:G300"/>
    <mergeCell ref="E301:G301"/>
    <mergeCell ref="E270:G270"/>
    <mergeCell ref="E273:G273"/>
    <mergeCell ref="B263:D267"/>
    <mergeCell ref="B268:D273"/>
    <mergeCell ref="E271:G271"/>
    <mergeCell ref="E272:G272"/>
    <mergeCell ref="E268:G268"/>
    <mergeCell ref="E107:G107"/>
    <mergeCell ref="E108:G108"/>
    <mergeCell ref="E109:G109"/>
    <mergeCell ref="B107:D109"/>
    <mergeCell ref="B114:G114"/>
    <mergeCell ref="B138:D138"/>
    <mergeCell ref="B139:D142"/>
    <mergeCell ref="B122:D123"/>
    <mergeCell ref="B156:D157"/>
    <mergeCell ref="G156:G157"/>
    <mergeCell ref="F156:F161"/>
    <mergeCell ref="G158:G161"/>
    <mergeCell ref="G143:G144"/>
    <mergeCell ref="F143:F148"/>
    <mergeCell ref="F138:F142"/>
    <mergeCell ref="B134:D137"/>
    <mergeCell ref="F133:F137"/>
    <mergeCell ref="G204:G206"/>
    <mergeCell ref="B162:D163"/>
    <mergeCell ref="G162:G163"/>
    <mergeCell ref="B158:D161"/>
    <mergeCell ref="B164:D166"/>
    <mergeCell ref="F162:F166"/>
    <mergeCell ref="G164:G166"/>
    <mergeCell ref="B124:D127"/>
    <mergeCell ref="B129:D132"/>
    <mergeCell ref="F122:F127"/>
    <mergeCell ref="F128:F132"/>
    <mergeCell ref="G128:G132"/>
    <mergeCell ref="B185:D185"/>
    <mergeCell ref="B186:D189"/>
    <mergeCell ref="G186:G189"/>
    <mergeCell ref="B151:D151"/>
    <mergeCell ref="G149:G150"/>
    <mergeCell ref="B152:D155"/>
    <mergeCell ref="G152:G155"/>
    <mergeCell ref="F149:F155"/>
    <mergeCell ref="B167:D168"/>
    <mergeCell ref="G134:G137"/>
    <mergeCell ref="F167:F172"/>
    <mergeCell ref="B149:D149"/>
  </mergeCells>
  <dataValidations count="2">
    <dataValidation type="whole" allowBlank="1" showInputMessage="1" showErrorMessage="1" errorTitle="ERROR" error="Aprenda a sumar " promptTitle="Porcentaje " prompt="El porcentaje de la evaluación debe ser 100 " sqref="G294:G297 G302:G303 G298">
      <formula1>0</formula1>
      <formula2>100</formula2>
    </dataValidation>
    <dataValidation type="whole" allowBlank="1" showInputMessage="1" showErrorMessage="1" errorTitle="Porcentaje " error="Máximo 100%" sqref="E304:G306">
      <formula1>1</formula1>
      <formula2>100</formula2>
    </dataValidation>
  </dataValidations>
  <hyperlinks>
    <hyperlink ref="E235" r:id="rId1"/>
    <hyperlink ref="C13" r:id="rId2"/>
    <hyperlink ref="G224" r:id="rId3"/>
    <hyperlink ref="G225" r:id="rId4"/>
    <hyperlink ref="G226" r:id="rId5"/>
  </hyperlinks>
  <pageMargins left="0.7" right="0.7" top="0.75" bottom="0.75" header="0.3" footer="0.3"/>
  <pageSetup scale="75" orientation="portrait" horizontalDpi="4294967295" verticalDpi="4294967295" r:id="rId6"/>
  <headerFooter>
    <oddHeader xml:space="preserve">&amp;C&amp;10Universidad Tecnológica de Pereira 
Acreditación  Institucional  de Alta Calidad por 8 años
Resolución 6189 del 22 de mayo de 2013 del  M.E.N
</oddHeader>
    <oddFooter xml:space="preserve">&amp;C&amp;9PROGRAMA MEDICINA
Creado según Acuerdo 012 de Julio 6 1977
Código SNIES  276, Resolución de Registro Calificado No 10542 del 23 de diciembre de 2009 
 Renovación de la Acreditación por 8 años según Resolución 1962 del 28 de febrero 2013.&amp;11
</oddFooter>
  </headerFooter>
  <legacyDrawing r:id="rId7"/>
  <extLst>
    <ext xmlns:x14="http://schemas.microsoft.com/office/spreadsheetml/2009/9/main" uri="{CCE6A557-97BC-4b89-ADB6-D9C93CAAB3DF}">
      <x14:dataValidations xmlns:xm="http://schemas.microsoft.com/office/excel/2006/main" count="10">
        <x14:dataValidation type="list" allowBlank="1" showInputMessage="1" showErrorMessage="1">
          <x14:formula1>
            <xm:f>'Tipo de vinculacion docente '!$B$2:$B$9</xm:f>
          </x14:formula1>
          <xm:sqref>C231</xm:sqref>
        </x14:dataValidation>
        <x14:dataValidation type="list" allowBlank="1" showInputMessage="1" showErrorMessage="1">
          <x14:formula1>
            <xm:f>'Actividades '!#REF!</xm:f>
          </x14:formula1>
          <xm:sqref>F79:G79 F81:G81 E79:E112</xm:sqref>
        </x14:dataValidation>
        <x14:dataValidation type="list" allowBlank="1" showInputMessage="1" showErrorMessage="1">
          <x14:formula1>
            <xm:f>'Tipo de vinculacion docente '!#REF!</xm:f>
          </x14:formula1>
          <xm:sqref>E227:F230 E222:E223 F225:F226</xm:sqref>
        </x14:dataValidation>
        <x14:dataValidation type="list" allowBlank="1" showInputMessage="1" showErrorMessage="1" promptTitle="Escalafón docente" prompt="Seleccione de la lsita el que corresponde">
          <x14:formula1>
            <xm:f>'Tipo de vinculacion docente '!#REF!</xm:f>
          </x14:formula1>
          <xm:sqref>F222:F223</xm:sqref>
        </x14:dataValidation>
        <x14:dataValidation type="list" allowBlank="1" showInputMessage="1" showErrorMessage="1">
          <x14:formula1>
            <xm:f>'Actividades '!$C$2:$C$22</xm:f>
          </x14:formula1>
          <xm:sqref>E117:E142 E145:E149 E152:E166 E169:E197 E200:E219</xm:sqref>
        </x14:dataValidation>
        <x14:dataValidation type="list" allowBlank="1" showInputMessage="1" showErrorMessage="1">
          <x14:formula1>
            <xm:f>'D:\Disco D\Desktop\UTP, 2021\PREGRADO 1,2021\ASIGNATURAS\PSICOPATOLOGÍA\MICROCURRICULO\[MICROC PSICOPATOLOGIA Y CLINICA PSIQUIATRICA 2020.xlsx]Actividades '!#REF!</xm:f>
          </x14:formula1>
          <xm:sqref>E143:E144 E150:E151 E167:E168 E198:E199</xm:sqref>
        </x14:dataValidation>
        <x14:dataValidation type="list" allowBlank="1" showInputMessage="1" showErrorMessage="1">
          <x14:formula1>
            <xm:f>'D:\Disco D\Desktop\2015-2021\UTP 2015-2020\UTP 2018\2018,1\MICROCURRICULUM 2018\ASIGNATURAS PSIQ 04 MAYO 18\EXCEL\[PSICOPATOLOGIA Y CLINICA PSIQUIATRICA MAY 18.xlsx]Tipo de vinculacion docente '!#REF!</xm:f>
          </x14:formula1>
          <xm:sqref>E226</xm:sqref>
        </x14:dataValidation>
        <x14:dataValidation type="list" allowBlank="1" showInputMessage="1" showErrorMessage="1">
          <x14:formula1>
            <xm:f>'Tipo de vinculacion docente '!$D$2:$D$6</xm:f>
          </x14:formula1>
          <xm:sqref>F231</xm:sqref>
        </x14:dataValidation>
        <x14:dataValidation type="list" allowBlank="1" showInputMessage="1" showErrorMessage="1">
          <x14:formula1>
            <xm:f>'Tipo de vinculacion docente '!$C$2:$C$6</xm:f>
          </x14:formula1>
          <xm:sqref>E231</xm:sqref>
        </x14:dataValidation>
        <x14:dataValidation type="list" allowBlank="1" showInputMessage="1" showErrorMessage="1" promptTitle="Instrumentos de evaluación" prompt="Seleccione de la lista los que se realizan en la asignaura para validar el logro del RAE">
          <x14:formula1>
            <xm:f>'Actividades '!$E$2:$E$44</xm:f>
          </x14:formula1>
          <xm:sqref>E249:E291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5"/>
  <sheetViews>
    <sheetView workbookViewId="0">
      <selection sqref="A1:XFD1048576"/>
    </sheetView>
  </sheetViews>
  <sheetFormatPr baseColWidth="10" defaultRowHeight="15"/>
  <cols>
    <col min="2" max="2" width="25" customWidth="1"/>
    <col min="3" max="3" width="30.42578125" customWidth="1"/>
    <col min="4" max="4" width="31.85546875" customWidth="1"/>
    <col min="5" max="5" width="39.140625" customWidth="1"/>
  </cols>
  <sheetData>
    <row r="1" spans="2:5" s="18" customFormat="1" ht="76.5" customHeight="1">
      <c r="B1" s="7" t="s">
        <v>76</v>
      </c>
      <c r="C1" s="19" t="s">
        <v>153</v>
      </c>
      <c r="D1" s="7" t="s">
        <v>80</v>
      </c>
      <c r="E1" s="18" t="s">
        <v>253</v>
      </c>
    </row>
    <row r="2" spans="2:5">
      <c r="B2" s="80" t="s">
        <v>151</v>
      </c>
      <c r="C2" s="2" t="s">
        <v>65</v>
      </c>
      <c r="D2" s="2" t="s">
        <v>218</v>
      </c>
      <c r="E2" s="72" t="s">
        <v>325</v>
      </c>
    </row>
    <row r="3" spans="2:5">
      <c r="B3" s="80" t="s">
        <v>77</v>
      </c>
      <c r="C3" s="2" t="s">
        <v>75</v>
      </c>
      <c r="D3" s="2" t="s">
        <v>85</v>
      </c>
      <c r="E3" s="72" t="s">
        <v>326</v>
      </c>
    </row>
    <row r="4" spans="2:5" ht="30">
      <c r="B4" s="80" t="s">
        <v>78</v>
      </c>
      <c r="C4" s="28" t="s">
        <v>183</v>
      </c>
      <c r="D4" s="2" t="s">
        <v>219</v>
      </c>
      <c r="E4" s="72" t="s">
        <v>327</v>
      </c>
    </row>
    <row r="5" spans="2:5" ht="36.75" customHeight="1">
      <c r="B5" s="80" t="s">
        <v>84</v>
      </c>
      <c r="C5" s="28" t="s">
        <v>184</v>
      </c>
      <c r="D5" s="2" t="s">
        <v>81</v>
      </c>
      <c r="E5" s="72" t="s">
        <v>328</v>
      </c>
    </row>
    <row r="6" spans="2:5">
      <c r="B6" s="80" t="s">
        <v>79</v>
      </c>
      <c r="C6" s="2" t="s">
        <v>66</v>
      </c>
      <c r="D6" s="2" t="s">
        <v>82</v>
      </c>
      <c r="E6" s="72" t="s">
        <v>329</v>
      </c>
    </row>
    <row r="7" spans="2:5">
      <c r="B7" s="81" t="s">
        <v>304</v>
      </c>
      <c r="D7" s="79" t="s">
        <v>83</v>
      </c>
      <c r="E7" s="72" t="s">
        <v>330</v>
      </c>
    </row>
    <row r="8" spans="2:5">
      <c r="B8" s="81" t="s">
        <v>411</v>
      </c>
      <c r="E8" s="72" t="s">
        <v>331</v>
      </c>
    </row>
    <row r="9" spans="2:5">
      <c r="B9" s="81" t="s">
        <v>412</v>
      </c>
      <c r="E9" s="72" t="s">
        <v>332</v>
      </c>
    </row>
    <row r="10" spans="2:5">
      <c r="E10" s="72" t="s">
        <v>333</v>
      </c>
    </row>
    <row r="11" spans="2:5">
      <c r="E11" s="72" t="s">
        <v>334</v>
      </c>
    </row>
    <row r="12" spans="2:5">
      <c r="E12" s="72" t="s">
        <v>335</v>
      </c>
    </row>
    <row r="13" spans="2:5">
      <c r="E13" s="72" t="s">
        <v>336</v>
      </c>
    </row>
    <row r="14" spans="2:5">
      <c r="E14" s="72" t="s">
        <v>337</v>
      </c>
    </row>
    <row r="15" spans="2:5">
      <c r="E15" s="72" t="s">
        <v>338</v>
      </c>
    </row>
    <row r="16" spans="2:5">
      <c r="E16" s="72" t="s">
        <v>339</v>
      </c>
    </row>
    <row r="17" spans="5:5">
      <c r="E17" s="82" t="s">
        <v>254</v>
      </c>
    </row>
    <row r="18" spans="5:5">
      <c r="E18" s="82" t="s">
        <v>255</v>
      </c>
    </row>
    <row r="19" spans="5:5">
      <c r="E19" s="82" t="s">
        <v>256</v>
      </c>
    </row>
    <row r="20" spans="5:5">
      <c r="E20" s="82" t="s">
        <v>257</v>
      </c>
    </row>
    <row r="21" spans="5:5">
      <c r="E21" s="82" t="s">
        <v>258</v>
      </c>
    </row>
    <row r="22" spans="5:5">
      <c r="E22" s="72" t="s">
        <v>259</v>
      </c>
    </row>
    <row r="23" spans="5:5">
      <c r="E23" s="72" t="s">
        <v>260</v>
      </c>
    </row>
    <row r="24" spans="5:5">
      <c r="E24" s="72" t="s">
        <v>261</v>
      </c>
    </row>
    <row r="25" spans="5:5">
      <c r="E25" s="73" t="s">
        <v>262</v>
      </c>
    </row>
    <row r="26" spans="5:5">
      <c r="E26" s="73" t="s">
        <v>263</v>
      </c>
    </row>
    <row r="27" spans="5:5">
      <c r="E27" s="73" t="s">
        <v>264</v>
      </c>
    </row>
    <row r="28" spans="5:5">
      <c r="E28" s="72" t="s">
        <v>265</v>
      </c>
    </row>
    <row r="29" spans="5:5">
      <c r="E29" s="72" t="s">
        <v>266</v>
      </c>
    </row>
    <row r="30" spans="5:5">
      <c r="E30" s="72" t="s">
        <v>267</v>
      </c>
    </row>
    <row r="31" spans="5:5">
      <c r="E31" s="72" t="s">
        <v>268</v>
      </c>
    </row>
    <row r="32" spans="5:5" ht="22.5">
      <c r="E32" s="72" t="s">
        <v>269</v>
      </c>
    </row>
    <row r="33" spans="5:5">
      <c r="E33" s="72" t="s">
        <v>270</v>
      </c>
    </row>
    <row r="34" spans="5:5">
      <c r="E34" s="72" t="s">
        <v>271</v>
      </c>
    </row>
    <row r="35" spans="5:5">
      <c r="E35" s="72" t="s">
        <v>272</v>
      </c>
    </row>
    <row r="36" spans="5:5">
      <c r="E36" s="74" t="s">
        <v>273</v>
      </c>
    </row>
    <row r="37" spans="5:5">
      <c r="E37" s="74" t="s">
        <v>274</v>
      </c>
    </row>
    <row r="38" spans="5:5">
      <c r="E38" s="74" t="s">
        <v>275</v>
      </c>
    </row>
    <row r="39" spans="5:5">
      <c r="E39" s="74" t="s">
        <v>276</v>
      </c>
    </row>
    <row r="40" spans="5:5">
      <c r="E40" s="74" t="s">
        <v>277</v>
      </c>
    </row>
    <row r="41" spans="5:5">
      <c r="E41" s="72" t="s">
        <v>278</v>
      </c>
    </row>
    <row r="42" spans="5:5">
      <c r="E42" s="72" t="s">
        <v>279</v>
      </c>
    </row>
    <row r="43" spans="5:5">
      <c r="E43" s="72" t="s">
        <v>280</v>
      </c>
    </row>
    <row r="44" spans="5:5">
      <c r="E44" s="72" t="s">
        <v>281</v>
      </c>
    </row>
    <row r="45" spans="5:5">
      <c r="E45" s="72" t="s">
        <v>282</v>
      </c>
    </row>
    <row r="46" spans="5:5">
      <c r="E46" s="72" t="s">
        <v>283</v>
      </c>
    </row>
    <row r="47" spans="5:5">
      <c r="E47" s="72" t="s">
        <v>284</v>
      </c>
    </row>
    <row r="48" spans="5:5">
      <c r="E48" s="74" t="s">
        <v>285</v>
      </c>
    </row>
    <row r="49" spans="5:5">
      <c r="E49" s="74" t="s">
        <v>286</v>
      </c>
    </row>
    <row r="50" spans="5:5">
      <c r="E50" s="74" t="s">
        <v>287</v>
      </c>
    </row>
    <row r="51" spans="5:5">
      <c r="E51" s="74" t="s">
        <v>288</v>
      </c>
    </row>
    <row r="52" spans="5:5">
      <c r="E52" s="74" t="s">
        <v>289</v>
      </c>
    </row>
    <row r="53" spans="5:5">
      <c r="E53" s="74" t="s">
        <v>290</v>
      </c>
    </row>
    <row r="54" spans="5:5">
      <c r="E54" s="74" t="s">
        <v>291</v>
      </c>
    </row>
    <row r="55" spans="5:5">
      <c r="E55" s="74" t="s">
        <v>292</v>
      </c>
    </row>
  </sheetData>
  <sheetProtection algorithmName="SHA-512" hashValue="qfkG+SvNjk0Kaw5PHZflL/WoiAP2bSM+s2s/sVX/6y1KFADxn++R2fQUc5Hlho+SgtScmvYn4DQo1YjEElllyA==" saltValue="jGo4zWsHOk3/D6VB5lKyAQ==" spinCount="100000" sheet="1" objects="1" scenarios="1"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6"/>
  <sheetViews>
    <sheetView topLeftCell="C1" zoomScale="90" zoomScaleNormal="90" workbookViewId="0">
      <selection activeCell="E5" sqref="E5"/>
    </sheetView>
  </sheetViews>
  <sheetFormatPr baseColWidth="10" defaultColWidth="11.42578125" defaultRowHeight="18"/>
  <cols>
    <col min="1" max="1" width="26.42578125" style="39" customWidth="1"/>
    <col min="2" max="2" width="36" style="39" customWidth="1"/>
    <col min="3" max="3" width="24.42578125" style="39" customWidth="1"/>
    <col min="4" max="4" width="33.28515625" style="39" customWidth="1"/>
    <col min="5" max="5" width="33.140625" style="39" customWidth="1"/>
    <col min="6" max="6" width="22.42578125" style="39" customWidth="1"/>
    <col min="7" max="7" width="39.28515625" style="39" customWidth="1"/>
    <col min="8" max="8" width="34.42578125" style="39" customWidth="1"/>
    <col min="9" max="9" width="43.42578125" style="39" customWidth="1"/>
    <col min="10" max="16384" width="11.42578125" style="39"/>
  </cols>
  <sheetData>
    <row r="2" spans="1:9" s="45" customFormat="1" ht="90.75" thickBot="1">
      <c r="A2" s="40" t="s">
        <v>131</v>
      </c>
      <c r="B2" s="44" t="s">
        <v>180</v>
      </c>
      <c r="C2" s="40" t="s">
        <v>48</v>
      </c>
      <c r="D2" s="40" t="s">
        <v>49</v>
      </c>
      <c r="E2" s="40" t="s">
        <v>50</v>
      </c>
      <c r="F2" s="40" t="s">
        <v>51</v>
      </c>
      <c r="G2" s="58" t="s">
        <v>220</v>
      </c>
      <c r="H2" s="40" t="s">
        <v>150</v>
      </c>
      <c r="I2" s="44" t="s">
        <v>252</v>
      </c>
    </row>
    <row r="3" spans="1:9" ht="161.25" customHeight="1" thickBot="1">
      <c r="A3" s="46" t="s">
        <v>340</v>
      </c>
      <c r="B3" s="47" t="s">
        <v>176</v>
      </c>
      <c r="C3" s="48" t="s">
        <v>20</v>
      </c>
      <c r="D3" s="43" t="s">
        <v>67</v>
      </c>
      <c r="E3" s="43" t="s">
        <v>74</v>
      </c>
      <c r="F3" s="49" t="s">
        <v>52</v>
      </c>
      <c r="G3" s="47" t="s">
        <v>221</v>
      </c>
      <c r="H3" s="56" t="s">
        <v>52</v>
      </c>
      <c r="I3" s="50"/>
    </row>
    <row r="4" spans="1:9" ht="180.75" customHeight="1" thickBot="1">
      <c r="A4" s="46" t="s">
        <v>341</v>
      </c>
      <c r="B4" s="47" t="s">
        <v>177</v>
      </c>
      <c r="C4" s="51" t="s">
        <v>21</v>
      </c>
      <c r="D4" s="42" t="s">
        <v>68</v>
      </c>
      <c r="E4" s="42" t="s">
        <v>29</v>
      </c>
      <c r="F4" s="52" t="s">
        <v>32</v>
      </c>
      <c r="G4" s="47" t="s">
        <v>222</v>
      </c>
      <c r="H4" s="56" t="s">
        <v>33</v>
      </c>
      <c r="I4" s="53" t="s">
        <v>164</v>
      </c>
    </row>
    <row r="5" spans="1:9" ht="155.25" customHeight="1" thickBot="1">
      <c r="A5" s="54" t="s">
        <v>342</v>
      </c>
      <c r="B5" s="47" t="s">
        <v>344</v>
      </c>
      <c r="C5" s="51" t="s">
        <v>22</v>
      </c>
      <c r="D5" s="42" t="s">
        <v>69</v>
      </c>
      <c r="E5" s="42" t="s">
        <v>30</v>
      </c>
      <c r="F5" s="52" t="s">
        <v>33</v>
      </c>
      <c r="G5" s="47" t="s">
        <v>223</v>
      </c>
      <c r="H5" s="56" t="s">
        <v>35</v>
      </c>
      <c r="I5" s="55" t="s">
        <v>409</v>
      </c>
    </row>
    <row r="6" spans="1:9" ht="129.94999999999999" customHeight="1" thickBot="1">
      <c r="A6" s="46" t="s">
        <v>343</v>
      </c>
      <c r="B6" s="47" t="s">
        <v>251</v>
      </c>
      <c r="C6" s="51" t="s">
        <v>23</v>
      </c>
      <c r="D6" s="42" t="s">
        <v>70</v>
      </c>
      <c r="E6" s="42" t="s">
        <v>31</v>
      </c>
      <c r="F6" s="52" t="s">
        <v>34</v>
      </c>
      <c r="G6" s="59" t="s">
        <v>224</v>
      </c>
      <c r="H6" s="56" t="s">
        <v>34</v>
      </c>
      <c r="I6" s="55" t="s">
        <v>408</v>
      </c>
    </row>
    <row r="7" spans="1:9" ht="144.75" thickBot="1">
      <c r="B7" s="47" t="s">
        <v>250</v>
      </c>
      <c r="C7" s="51" t="s">
        <v>24</v>
      </c>
      <c r="D7" s="42" t="s">
        <v>28</v>
      </c>
      <c r="E7" s="39" t="s">
        <v>346</v>
      </c>
      <c r="F7" s="52" t="s">
        <v>35</v>
      </c>
      <c r="G7" s="47" t="s">
        <v>225</v>
      </c>
      <c r="H7" s="56" t="s">
        <v>31</v>
      </c>
      <c r="I7" s="55" t="s">
        <v>407</v>
      </c>
    </row>
    <row r="8" spans="1:9" ht="41.25" customHeight="1" thickBot="1">
      <c r="B8" s="47" t="s">
        <v>158</v>
      </c>
      <c r="C8" s="51" t="s">
        <v>25</v>
      </c>
      <c r="D8" s="42" t="s">
        <v>71</v>
      </c>
      <c r="G8" s="59" t="s">
        <v>226</v>
      </c>
      <c r="H8" s="56" t="s">
        <v>30</v>
      </c>
      <c r="I8" s="55" t="s">
        <v>406</v>
      </c>
    </row>
    <row r="9" spans="1:9" ht="159.75" customHeight="1" thickBot="1">
      <c r="B9" s="47" t="s">
        <v>159</v>
      </c>
      <c r="C9" s="51" t="s">
        <v>26</v>
      </c>
      <c r="D9" s="42" t="s">
        <v>72</v>
      </c>
      <c r="G9" s="59" t="s">
        <v>227</v>
      </c>
      <c r="H9" s="56" t="s">
        <v>29</v>
      </c>
      <c r="I9" s="55" t="s">
        <v>405</v>
      </c>
    </row>
    <row r="10" spans="1:9" ht="276.75" customHeight="1" thickBot="1">
      <c r="B10" s="47" t="s">
        <v>197</v>
      </c>
      <c r="C10" s="51" t="s">
        <v>27</v>
      </c>
      <c r="D10" s="42" t="s">
        <v>345</v>
      </c>
      <c r="G10" s="59" t="s">
        <v>228</v>
      </c>
      <c r="H10" s="56" t="s">
        <v>347</v>
      </c>
      <c r="I10" s="55" t="s">
        <v>404</v>
      </c>
    </row>
    <row r="11" spans="1:9" ht="121.5" customHeight="1">
      <c r="G11" s="59" t="s">
        <v>229</v>
      </c>
      <c r="H11" s="56" t="s">
        <v>68</v>
      </c>
      <c r="I11" s="55" t="s">
        <v>403</v>
      </c>
    </row>
    <row r="12" spans="1:9" ht="71.099999999999994" customHeight="1">
      <c r="G12" s="59" t="s">
        <v>230</v>
      </c>
      <c r="H12" s="56" t="s">
        <v>69</v>
      </c>
      <c r="I12" s="55" t="s">
        <v>402</v>
      </c>
    </row>
    <row r="13" spans="1:9" ht="57.95" customHeight="1">
      <c r="G13" s="47" t="s">
        <v>231</v>
      </c>
      <c r="H13" s="56" t="s">
        <v>348</v>
      </c>
      <c r="I13" s="53" t="s">
        <v>165</v>
      </c>
    </row>
    <row r="14" spans="1:9" ht="54" customHeight="1">
      <c r="G14" s="47" t="s">
        <v>232</v>
      </c>
      <c r="H14" s="56" t="s">
        <v>28</v>
      </c>
      <c r="I14" s="55" t="s">
        <v>401</v>
      </c>
    </row>
    <row r="15" spans="1:9" ht="55.5" customHeight="1" thickBot="1">
      <c r="G15" s="47" t="s">
        <v>233</v>
      </c>
      <c r="H15" s="51" t="s">
        <v>71</v>
      </c>
      <c r="I15" s="55" t="s">
        <v>400</v>
      </c>
    </row>
    <row r="16" spans="1:9" ht="63" customHeight="1" thickBot="1">
      <c r="G16" s="47" t="s">
        <v>234</v>
      </c>
      <c r="H16" s="51" t="s">
        <v>72</v>
      </c>
      <c r="I16" s="55" t="s">
        <v>399</v>
      </c>
    </row>
    <row r="17" spans="7:9" ht="81" customHeight="1" thickBot="1">
      <c r="G17" s="59" t="s">
        <v>235</v>
      </c>
      <c r="H17" s="51" t="s">
        <v>73</v>
      </c>
      <c r="I17" s="55" t="s">
        <v>398</v>
      </c>
    </row>
    <row r="18" spans="7:9" ht="162.75" thickBot="1">
      <c r="G18" s="47" t="s">
        <v>236</v>
      </c>
      <c r="H18" s="48" t="s">
        <v>20</v>
      </c>
      <c r="I18" s="55" t="s">
        <v>397</v>
      </c>
    </row>
    <row r="19" spans="7:9" ht="90.75" thickBot="1">
      <c r="G19" s="59" t="s">
        <v>237</v>
      </c>
      <c r="H19" s="51" t="s">
        <v>21</v>
      </c>
      <c r="I19" s="55" t="s">
        <v>396</v>
      </c>
    </row>
    <row r="20" spans="7:9" ht="36.75" thickBot="1">
      <c r="G20" s="59" t="s">
        <v>238</v>
      </c>
      <c r="H20" s="51" t="s">
        <v>22</v>
      </c>
      <c r="I20" s="55" t="s">
        <v>166</v>
      </c>
    </row>
    <row r="21" spans="7:9" ht="72.75" thickBot="1">
      <c r="G21" s="47" t="s">
        <v>239</v>
      </c>
      <c r="H21" s="51" t="s">
        <v>23</v>
      </c>
      <c r="I21" s="55" t="s">
        <v>395</v>
      </c>
    </row>
    <row r="22" spans="7:9" ht="54.75" thickBot="1">
      <c r="G22" s="59" t="s">
        <v>240</v>
      </c>
      <c r="H22" s="51" t="s">
        <v>24</v>
      </c>
      <c r="I22" s="55" t="s">
        <v>394</v>
      </c>
    </row>
    <row r="23" spans="7:9" ht="72.75" thickBot="1">
      <c r="G23" s="47" t="s">
        <v>241</v>
      </c>
      <c r="H23" s="51" t="s">
        <v>25</v>
      </c>
      <c r="I23" s="55" t="s">
        <v>393</v>
      </c>
    </row>
    <row r="24" spans="7:9" ht="54.75" thickBot="1">
      <c r="G24" s="59" t="s">
        <v>242</v>
      </c>
      <c r="H24" s="51" t="s">
        <v>26</v>
      </c>
      <c r="I24" s="53" t="s">
        <v>167</v>
      </c>
    </row>
    <row r="25" spans="7:9" ht="144.75" thickBot="1">
      <c r="G25" s="47" t="s">
        <v>243</v>
      </c>
      <c r="H25" s="51" t="s">
        <v>27</v>
      </c>
      <c r="I25" s="55" t="s">
        <v>392</v>
      </c>
    </row>
    <row r="26" spans="7:9" ht="162">
      <c r="G26" s="47" t="s">
        <v>244</v>
      </c>
      <c r="H26" s="57" t="s">
        <v>54</v>
      </c>
      <c r="I26" s="55" t="s">
        <v>391</v>
      </c>
    </row>
    <row r="27" spans="7:9" ht="108">
      <c r="G27" s="59" t="s">
        <v>245</v>
      </c>
      <c r="H27" s="57" t="s">
        <v>55</v>
      </c>
      <c r="I27" s="55" t="s">
        <v>390</v>
      </c>
    </row>
    <row r="28" spans="7:9" ht="162">
      <c r="G28" s="59" t="s">
        <v>246</v>
      </c>
      <c r="H28" s="56" t="s">
        <v>248</v>
      </c>
      <c r="I28" s="53" t="s">
        <v>168</v>
      </c>
    </row>
    <row r="29" spans="7:9" ht="234">
      <c r="G29" s="59" t="s">
        <v>247</v>
      </c>
      <c r="H29" s="56" t="s">
        <v>57</v>
      </c>
      <c r="I29" s="55" t="s">
        <v>389</v>
      </c>
    </row>
    <row r="30" spans="7:9" ht="198">
      <c r="H30" s="41" t="s">
        <v>58</v>
      </c>
      <c r="I30" s="55" t="s">
        <v>388</v>
      </c>
    </row>
    <row r="31" spans="7:9" ht="90">
      <c r="H31" s="41" t="s">
        <v>59</v>
      </c>
      <c r="I31" s="55" t="s">
        <v>386</v>
      </c>
    </row>
    <row r="32" spans="7:9" ht="144">
      <c r="H32" s="41" t="s">
        <v>60</v>
      </c>
      <c r="I32" s="55" t="s">
        <v>387</v>
      </c>
    </row>
    <row r="33" spans="8:9" ht="126">
      <c r="H33" s="41" t="s">
        <v>61</v>
      </c>
      <c r="I33" s="55" t="s">
        <v>385</v>
      </c>
    </row>
    <row r="34" spans="8:9" ht="126">
      <c r="H34" s="41" t="s">
        <v>62</v>
      </c>
      <c r="I34" s="55" t="s">
        <v>384</v>
      </c>
    </row>
    <row r="35" spans="8:9" ht="72">
      <c r="H35" s="41" t="s">
        <v>63</v>
      </c>
      <c r="I35" s="55" t="s">
        <v>383</v>
      </c>
    </row>
    <row r="36" spans="8:9" ht="36">
      <c r="I36" s="55" t="s">
        <v>382</v>
      </c>
    </row>
    <row r="37" spans="8:9" ht="54">
      <c r="I37" s="55" t="s">
        <v>381</v>
      </c>
    </row>
    <row r="38" spans="8:9" ht="36">
      <c r="I38" s="55" t="s">
        <v>379</v>
      </c>
    </row>
    <row r="39" spans="8:9" ht="36">
      <c r="I39" s="55" t="s">
        <v>380</v>
      </c>
    </row>
    <row r="40" spans="8:9" ht="54">
      <c r="I40" s="55" t="s">
        <v>378</v>
      </c>
    </row>
    <row r="41" spans="8:9" ht="36">
      <c r="I41" s="55" t="s">
        <v>377</v>
      </c>
    </row>
    <row r="42" spans="8:9" ht="36">
      <c r="I42" s="55" t="s">
        <v>376</v>
      </c>
    </row>
    <row r="43" spans="8:9" ht="54">
      <c r="I43" s="55" t="s">
        <v>375</v>
      </c>
    </row>
    <row r="44" spans="8:9" ht="54">
      <c r="I44" s="55" t="s">
        <v>374</v>
      </c>
    </row>
    <row r="45" spans="8:9" ht="36">
      <c r="I45" s="55" t="s">
        <v>373</v>
      </c>
    </row>
    <row r="46" spans="8:9" ht="90">
      <c r="I46" s="53" t="s">
        <v>169</v>
      </c>
    </row>
    <row r="47" spans="8:9" ht="72">
      <c r="I47" s="55" t="s">
        <v>372</v>
      </c>
    </row>
    <row r="48" spans="8:9" ht="72">
      <c r="I48" s="55" t="s">
        <v>371</v>
      </c>
    </row>
    <row r="49" spans="9:9" ht="54">
      <c r="I49" s="55" t="s">
        <v>370</v>
      </c>
    </row>
    <row r="50" spans="9:9" ht="72">
      <c r="I50" s="55" t="s">
        <v>369</v>
      </c>
    </row>
    <row r="51" spans="9:9" ht="54">
      <c r="I51" s="53" t="s">
        <v>170</v>
      </c>
    </row>
    <row r="52" spans="9:9" ht="36">
      <c r="I52" s="55" t="s">
        <v>368</v>
      </c>
    </row>
    <row r="53" spans="9:9" ht="36">
      <c r="I53" s="55" t="s">
        <v>367</v>
      </c>
    </row>
    <row r="54" spans="9:9" ht="36">
      <c r="I54" s="55" t="s">
        <v>366</v>
      </c>
    </row>
    <row r="55" spans="9:9" ht="90">
      <c r="I55" s="53" t="s">
        <v>171</v>
      </c>
    </row>
    <row r="56" spans="9:9" ht="36">
      <c r="I56" s="55" t="s">
        <v>365</v>
      </c>
    </row>
    <row r="57" spans="9:9" ht="36">
      <c r="I57" s="55" t="s">
        <v>172</v>
      </c>
    </row>
    <row r="58" spans="9:9" ht="54">
      <c r="I58" s="55" t="s">
        <v>173</v>
      </c>
    </row>
    <row r="59" spans="9:9" ht="72">
      <c r="I59" s="53" t="s">
        <v>174</v>
      </c>
    </row>
    <row r="60" spans="9:9" ht="54">
      <c r="I60" s="55" t="s">
        <v>364</v>
      </c>
    </row>
    <row r="61" spans="9:9" ht="54">
      <c r="I61" s="55" t="s">
        <v>363</v>
      </c>
    </row>
    <row r="62" spans="9:9" ht="36">
      <c r="I62" s="55" t="s">
        <v>361</v>
      </c>
    </row>
    <row r="63" spans="9:9" ht="36">
      <c r="I63" s="55" t="s">
        <v>362</v>
      </c>
    </row>
    <row r="64" spans="9:9" ht="72">
      <c r="I64" s="55" t="s">
        <v>360</v>
      </c>
    </row>
    <row r="65" spans="9:9" ht="54">
      <c r="I65" s="55" t="s">
        <v>359</v>
      </c>
    </row>
    <row r="66" spans="9:9" ht="54">
      <c r="I66" s="55" t="s">
        <v>358</v>
      </c>
    </row>
    <row r="67" spans="9:9" ht="54">
      <c r="I67" s="55" t="s">
        <v>357</v>
      </c>
    </row>
    <row r="68" spans="9:9" ht="54">
      <c r="I68" s="53" t="s">
        <v>175</v>
      </c>
    </row>
    <row r="69" spans="9:9" ht="54">
      <c r="I69" s="55" t="s">
        <v>356</v>
      </c>
    </row>
    <row r="70" spans="9:9" ht="54">
      <c r="I70" s="55" t="s">
        <v>355</v>
      </c>
    </row>
    <row r="71" spans="9:9" ht="72">
      <c r="I71" s="55" t="s">
        <v>354</v>
      </c>
    </row>
    <row r="72" spans="9:9" ht="54">
      <c r="I72" s="55" t="s">
        <v>353</v>
      </c>
    </row>
    <row r="73" spans="9:9" ht="54">
      <c r="I73" s="55" t="s">
        <v>352</v>
      </c>
    </row>
    <row r="74" spans="9:9" ht="54">
      <c r="I74" s="55" t="s">
        <v>351</v>
      </c>
    </row>
    <row r="75" spans="9:9" ht="72">
      <c r="I75" s="55" t="s">
        <v>350</v>
      </c>
    </row>
    <row r="76" spans="9:9" ht="54">
      <c r="I76" s="55" t="s">
        <v>349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topLeftCell="A4" workbookViewId="0">
      <selection activeCell="A4" sqref="A1:XFD1048576"/>
    </sheetView>
  </sheetViews>
  <sheetFormatPr baseColWidth="10" defaultRowHeight="15"/>
  <cols>
    <col min="1" max="1" width="70.7109375" customWidth="1"/>
    <col min="3" max="3" width="37.42578125" customWidth="1"/>
  </cols>
  <sheetData>
    <row r="1" spans="1:1" ht="104.25" customHeight="1">
      <c r="A1" s="6" t="s">
        <v>53</v>
      </c>
    </row>
    <row r="2" spans="1:1" ht="72.75" customHeight="1">
      <c r="A2" s="84" t="s">
        <v>54</v>
      </c>
    </row>
    <row r="3" spans="1:1" ht="56.25" customHeight="1">
      <c r="A3" s="84" t="s">
        <v>55</v>
      </c>
    </row>
    <row r="4" spans="1:1" ht="69.75" customHeight="1">
      <c r="A4" s="83" t="s">
        <v>56</v>
      </c>
    </row>
    <row r="5" spans="1:1" ht="74.25" customHeight="1">
      <c r="A5" s="83" t="s">
        <v>57</v>
      </c>
    </row>
    <row r="6" spans="1:1" ht="67.5" customHeight="1">
      <c r="A6" s="83" t="s">
        <v>58</v>
      </c>
    </row>
    <row r="7" spans="1:1" ht="48" customHeight="1">
      <c r="A7" s="83" t="s">
        <v>59</v>
      </c>
    </row>
    <row r="8" spans="1:1" ht="47.25" customHeight="1">
      <c r="A8" s="83" t="s">
        <v>60</v>
      </c>
    </row>
    <row r="9" spans="1:1" ht="49.5" customHeight="1">
      <c r="A9" s="83" t="s">
        <v>61</v>
      </c>
    </row>
    <row r="10" spans="1:1" ht="51" customHeight="1">
      <c r="A10" s="83" t="s">
        <v>62</v>
      </c>
    </row>
    <row r="11" spans="1:1" ht="38.25" customHeight="1">
      <c r="A11" s="83" t="s">
        <v>63</v>
      </c>
    </row>
  </sheetData>
  <sheetProtection algorithmName="SHA-512" hashValue="ITC3UvHGAStd5i13kdubapzk87+dilxzjqYJW4KMI5QU61r3lBi5rmPgjH+LMrPyaU7OuiPC4TJRRkjCYqvRJQ==" saltValue="p+Mz73++cmJGuolLz50aEg==" spinCount="100000" sheet="1" objects="1" scenarios="1" selectLockedCells="1" selectUnlockedCell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RAEs</vt:lpstr>
      <vt:lpstr>Con Docencia Servicio </vt:lpstr>
      <vt:lpstr>Actividades </vt:lpstr>
      <vt:lpstr>Microcurriculum </vt:lpstr>
      <vt:lpstr>Tipo de vinculacion docente </vt:lpstr>
      <vt:lpstr>COMPETENCIAS </vt:lpstr>
      <vt:lpstr>Declaracion de Ascofame </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cp:lastPrinted>2021-11-12T21:02:12Z</cp:lastPrinted>
  <dcterms:created xsi:type="dcterms:W3CDTF">2018-04-24T16:40:05Z</dcterms:created>
  <dcterms:modified xsi:type="dcterms:W3CDTF">2021-11-12T21:02:27Z</dcterms:modified>
</cp:coreProperties>
</file>